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work\rba4\mkt-operations\xls\"/>
    </mc:Choice>
  </mc:AlternateContent>
  <bookViews>
    <workbookView xWindow="0" yWindow="180" windowWidth="21540" windowHeight="8175"/>
  </bookViews>
  <sheets>
    <sheet name="RMBS Reporting Guidance" sheetId="1" r:id="rId1"/>
    <sheet name="Change Log" sheetId="2" r:id="rId2"/>
    <sheet name="Prev Field Code Mapping Ref" sheetId="3" r:id="rId3"/>
    <sheet name="Prev Transaction Data Ref Only" sheetId="4" r:id="rId4"/>
    <sheet name="Prev Security Data Ref Only" sheetId="5" r:id="rId5"/>
    <sheet name="Prev Loan Data Ref Only" sheetId="6" r:id="rId6"/>
  </sheets>
  <definedNames>
    <definedName name="_xlnm._FilterDatabase" localSheetId="0" hidden="1">'RMBS Reporting Guidance'!$A$30:$R$415</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'RMBS Reporting Guidance'!$A$1:$L$415</definedName>
    <definedName name="_xlnm.Print_Titles" localSheetId="0">'RMBS Reporting Guidance'!$30:$30</definedName>
    <definedName name="Z_56C80852_C2EA_4A99_9C71_99D103BBDE8D_.wvu.FilterData" localSheetId="0" hidden="1">'RMBS Reporting Guidance'!$A$30:$R$415</definedName>
    <definedName name="Z_56C80852_C2EA_4A99_9C71_99D103BBDE8D_.wvu.PrintArea" localSheetId="0" hidden="1">'RMBS Reporting Guidance'!$A$1:$L$415</definedName>
    <definedName name="Z_56C80852_C2EA_4A99_9C71_99D103BBDE8D_.wvu.PrintTitles" localSheetId="0" hidden="1">'RMBS Reporting Guidance'!$30:$30</definedName>
  </definedNames>
  <calcPr calcId="152511"/>
  <customWorkbookViews>
    <customWorkbookView name="RESCHKE, Michael - Personal View" guid="{56C80852-C2EA-4A99-9C71-99D103BBDE8D}" mergeInterval="0" personalView="1" maximized="1" xWindow="-8" yWindow="-8" windowWidth="1936" windowHeight="1176" activeSheetId="2"/>
  </customWorkbookViews>
</workbook>
</file>

<file path=xl/calcChain.xml><?xml version="1.0" encoding="utf-8"?>
<calcChain xmlns="http://schemas.openxmlformats.org/spreadsheetml/2006/main">
  <c r="Q25" i="6" l="1"/>
  <c r="F573" i="2"/>
  <c r="F576" i="2"/>
  <c r="F604" i="2"/>
  <c r="F608" i="2"/>
  <c r="F615" i="2"/>
  <c r="F618" i="2"/>
  <c r="E240" i="1"/>
  <c r="E241" i="1"/>
  <c r="E242" i="1"/>
  <c r="E243" i="1"/>
  <c r="E244" i="1"/>
  <c r="E245" i="1"/>
  <c r="E248" i="1"/>
  <c r="E249" i="1"/>
  <c r="E261" i="1"/>
  <c r="E344" i="1"/>
  <c r="E351" i="1"/>
  <c r="E352" i="1"/>
  <c r="E357" i="1"/>
  <c r="E358" i="1"/>
  <c r="E379" i="1"/>
</calcChain>
</file>

<file path=xl/sharedStrings.xml><?xml version="1.0" encoding="utf-8"?>
<sst xmlns="http://schemas.openxmlformats.org/spreadsheetml/2006/main" count="14121" uniqueCount="2619">
  <si>
    <t>GUIDANCE NOTES</t>
  </si>
  <si>
    <t>Reporting
Frequency</t>
  </si>
  <si>
    <t>Guidance Notes</t>
  </si>
  <si>
    <t>Sponsor</t>
  </si>
  <si>
    <t>Liquidity Provider</t>
  </si>
  <si>
    <t>•  Entries should comply with the data formats specified for the relevant field.</t>
  </si>
  <si>
    <t>Transaction Level Data</t>
  </si>
  <si>
    <t>General</t>
  </si>
  <si>
    <t>Report Date</t>
  </si>
  <si>
    <t xml:space="preserve">Weighted Average Remaining Term </t>
  </si>
  <si>
    <t xml:space="preserve">Weighted Average Seasoning </t>
  </si>
  <si>
    <t>Static</t>
  </si>
  <si>
    <t>Dynamic</t>
  </si>
  <si>
    <t>•  Issuers are expected to adhere to the definitions and guidance notes provided in the data template.</t>
  </si>
  <si>
    <t>ND3</t>
  </si>
  <si>
    <t>ND2</t>
  </si>
  <si>
    <t>Data collected at loan origination but not loaded into the reporting system at completion</t>
  </si>
  <si>
    <t>ND1</t>
  </si>
  <si>
    <t>Data not collected at loan origination</t>
  </si>
  <si>
    <t>Reason</t>
  </si>
  <si>
    <t>Data collected at loan origination but loaded into a separate system from the reporting one</t>
  </si>
  <si>
    <t>Data collected at loan origination but will only be available from YYYY-MM</t>
  </si>
  <si>
    <t>REPORTING TEMPLATE SPECIFICATION FOR REPO-ELIGIBLE SECURITIES</t>
  </si>
  <si>
    <t>A fixed-for-floating interest rate swap is used when the interest rate on an underlying pool of fixed rate mortgages is hedged into a floating rate exposure.</t>
  </si>
  <si>
    <t>Refresh 
(M = monthly)</t>
  </si>
  <si>
    <t>M</t>
  </si>
  <si>
    <t>Date on which the collection period associated with the current reporting period ends.</t>
  </si>
  <si>
    <t>Date on which the collection period associated with the current reporting period begins.</t>
  </si>
  <si>
    <t xml:space="preserve">Collection Period Begin Date </t>
  </si>
  <si>
    <t>Next Report Date</t>
  </si>
  <si>
    <t>Deal ID</t>
  </si>
  <si>
    <t>Master Trust Name or SPV</t>
  </si>
  <si>
    <t>Series Trust Name or Series</t>
  </si>
  <si>
    <t xml:space="preserve">Data Location </t>
  </si>
  <si>
    <t>Trust Settlement Date</t>
  </si>
  <si>
    <t>The date on which the deal settled, as specified in the transaction documents.</t>
  </si>
  <si>
    <t>Trigger State</t>
  </si>
  <si>
    <t>Timely Payment Claims Outstanding</t>
  </si>
  <si>
    <t>Unique name assigned to any liquidity facility provided to the special-purpose vehicle, as defined in the deal documentation.</t>
  </si>
  <si>
    <t>Amount repaid to the provider by the special-purpose vehicle in the current reporting period.</t>
  </si>
  <si>
    <t>Amount drawn on the facility by the special-purpose vehicle in the current reporting period.</t>
  </si>
  <si>
    <t>Amount (if any) by which facility is reduced due to the redemption of securities or the lapse of time in the current reporting period.</t>
  </si>
  <si>
    <t xml:space="preserve">Total outstanding amount drawn, at the beginning of the current reporting period. </t>
  </si>
  <si>
    <t xml:space="preserve">Total outstanding amount drawn, at the end of the current reporting period. </t>
  </si>
  <si>
    <t>The amount in fees paid to the Credit Enhancement Provider for the provision of the credit enhancement, in the current reporting period.</t>
  </si>
  <si>
    <t>Senior Fees and Expenses</t>
  </si>
  <si>
    <t>Aggregate amount redrawn by borrowers during the collection period.</t>
  </si>
  <si>
    <t>Aggregate principal amount of loans relinquished by the special-purpose vehicle under substitution provisions during the collection period.</t>
  </si>
  <si>
    <t>Aggregate principal amount of loans acquired by the special-purpose vehicle under substitution provisions during the collection period.</t>
  </si>
  <si>
    <t>Aggregate excess spread collected during the collection period and allocated to restore net chargeoffs.</t>
  </si>
  <si>
    <t>Aggregate loan balance, as at the Collateral Date.</t>
  </si>
  <si>
    <t>Number of loans, as at the Collateral Date.</t>
  </si>
  <si>
    <t>Average interest rate weighted by the loan balance, as at the Collateral Date.</t>
  </si>
  <si>
    <t>Remaining term weighted by loan balances, as at the Collateral Date.</t>
  </si>
  <si>
    <t>Seasoning of loans weighted by loan balances, as at the Collateral Date.</t>
  </si>
  <si>
    <t>LTV of loans weighted by loan balances, as at the Collateral Date.</t>
  </si>
  <si>
    <t>Aggregate ending balance of loans originated by this Originator, as at the Report Date.</t>
  </si>
  <si>
    <t>Aggregate ending balance of loans sold to the special-purpose vehicle by this Seller, as at the Report Date.</t>
  </si>
  <si>
    <t xml:space="preserve">Collection Period End Date </t>
  </si>
  <si>
    <t>Type of Swap or Hedge</t>
  </si>
  <si>
    <t>Revolving Period Close Date</t>
  </si>
  <si>
    <t>Pre-Funding Close Date</t>
  </si>
  <si>
    <t>Ending Balance</t>
  </si>
  <si>
    <t>Asset Substitution Close Date</t>
  </si>
  <si>
    <t>Collection Period Frequency</t>
  </si>
  <si>
    <t>Remittance Frequency</t>
  </si>
  <si>
    <t>Name of Credit Enhancement</t>
  </si>
  <si>
    <t>Name of Account</t>
  </si>
  <si>
    <t>Target Balance</t>
  </si>
  <si>
    <t>Initial Amount Available</t>
  </si>
  <si>
    <t>Beginning Amount Available</t>
  </si>
  <si>
    <t>Ending Amount Available</t>
  </si>
  <si>
    <t>Notional Principal Amount</t>
  </si>
  <si>
    <t>Ending Pool Balance</t>
  </si>
  <si>
    <t>Ending Loan Count</t>
  </si>
  <si>
    <t xml:space="preserve">Current Average Loan Balance </t>
  </si>
  <si>
    <t>Weighted Average LTV / LVR</t>
  </si>
  <si>
    <t>Type of Authority</t>
  </si>
  <si>
    <t>Loans Insured</t>
  </si>
  <si>
    <t>Redraws</t>
  </si>
  <si>
    <t>Inward Substitution Principal Amount</t>
  </si>
  <si>
    <t>Outward Substitution Principal Amount</t>
  </si>
  <si>
    <t>Restorations</t>
  </si>
  <si>
    <t>Settlement Date Loans Originated</t>
  </si>
  <si>
    <t>Loans Originated</t>
  </si>
  <si>
    <t>Settlement Date Loans Sold</t>
  </si>
  <si>
    <t>Loans Sold</t>
  </si>
  <si>
    <t>Settlement Date Loans Insured</t>
  </si>
  <si>
    <t>Settlement Date Loans Insured TPC</t>
  </si>
  <si>
    <t>Loans Insured TPC</t>
  </si>
  <si>
    <t>LMI Claims Outstanding</t>
  </si>
  <si>
    <t>Servicing Role</t>
  </si>
  <si>
    <t>Servicing Fee Currency</t>
  </si>
  <si>
    <t>Servicing Fee</t>
  </si>
  <si>
    <t>Type of Account</t>
  </si>
  <si>
    <t>Account Currency</t>
  </si>
  <si>
    <t>Account Fee</t>
  </si>
  <si>
    <t>Beginning Balance</t>
  </si>
  <si>
    <t>Name of Liquidity Facility</t>
  </si>
  <si>
    <t>Type of Liquidity Facility</t>
  </si>
  <si>
    <t>Facility Currency</t>
  </si>
  <si>
    <t>Facility Fee</t>
  </si>
  <si>
    <t>Reimbursements</t>
  </si>
  <si>
    <t>Draws</t>
  </si>
  <si>
    <t>Reduction</t>
  </si>
  <si>
    <t>Beginning Amount Drawn</t>
  </si>
  <si>
    <t>Ending Amount Drawn</t>
  </si>
  <si>
    <t>Type of Credit Enhancement</t>
  </si>
  <si>
    <t>Credit Enhancement Currency</t>
  </si>
  <si>
    <t>Credit Enhancement Fee</t>
  </si>
  <si>
    <t>Name of Swap or Hedge</t>
  </si>
  <si>
    <t>Pay Leg Currency</t>
  </si>
  <si>
    <t xml:space="preserve">Pay Leg Reference Index </t>
  </si>
  <si>
    <t>Pay Leg Margin or Rate</t>
  </si>
  <si>
    <t>Pay Leg Amount</t>
  </si>
  <si>
    <t>Receive Leg Currency</t>
  </si>
  <si>
    <t xml:space="preserve">Receive Leg Reference Index </t>
  </si>
  <si>
    <t>Receive Leg Reference Index Value</t>
  </si>
  <si>
    <t>Receive Leg Margin or Rate</t>
  </si>
  <si>
    <t>Receive Leg Amount</t>
  </si>
  <si>
    <t>Exchange Rate</t>
  </si>
  <si>
    <t>Swap or Hedge Fee Currency</t>
  </si>
  <si>
    <t>Swap or Hedge Fee</t>
  </si>
  <si>
    <t>Pay Leg Reference Index Value</t>
  </si>
  <si>
    <t>Initial Credit Enhancement Amount</t>
  </si>
  <si>
    <t>Weighted Average Interest Rate</t>
  </si>
  <si>
    <t>Average interest rate weighted by loan balances, as at the Settlement Date of the deal.</t>
  </si>
  <si>
    <t>Original Average Loan Balance</t>
  </si>
  <si>
    <t>Original Weighted Average Interest Rate</t>
  </si>
  <si>
    <t>Original Weighted Average Remaining Term</t>
  </si>
  <si>
    <t>Original Weighted Average Seasoning</t>
  </si>
  <si>
    <t>Original Weighted Average LTV / LVR</t>
  </si>
  <si>
    <t>Average loan balance, as at the Settlement Date of the deal.</t>
  </si>
  <si>
    <t>Remaining term weighted by loan balances, as at the Settlement Date of the deal.</t>
  </si>
  <si>
    <t>Seasoning of loans weighted by loan balances, as at the Settlement Date of the deal.</t>
  </si>
  <si>
    <t>LTV of loans weighted by loan balances, as at the Settlement Date of the deal.</t>
  </si>
  <si>
    <t>Eligible Loan Criteria</t>
  </si>
  <si>
    <t>Threshold Index</t>
  </si>
  <si>
    <t>Threshold Margin</t>
  </si>
  <si>
    <t>Original Pool Balance</t>
  </si>
  <si>
    <t>Beginning Pool Balance</t>
  </si>
  <si>
    <t>Principal Collections</t>
  </si>
  <si>
    <t>Interest Collections</t>
  </si>
  <si>
    <t>Warranty Repurchases</t>
  </si>
  <si>
    <t>Pre-Funding Provision Principal Amount</t>
  </si>
  <si>
    <t>Revolving Provision Principal Amount</t>
  </si>
  <si>
    <t>Charge-Offs Net of Recoveries</t>
  </si>
  <si>
    <t>Original Loan Count</t>
  </si>
  <si>
    <t>Beginning Loan Count</t>
  </si>
  <si>
    <t>Loans Repaid</t>
  </si>
  <si>
    <t>Warranty Repurchase Loan Count</t>
  </si>
  <si>
    <t>Outward Substitution Loan Count</t>
  </si>
  <si>
    <t>Pre-Funding Provision Loan Count</t>
  </si>
  <si>
    <t>Revolving Provision Loan Count</t>
  </si>
  <si>
    <t>Inward Substitution Loan Count</t>
  </si>
  <si>
    <t>Aggregate loan balance, as at the Settlement Date of the deal.</t>
  </si>
  <si>
    <t>Aggregate loan balance, as at the beginning of the collection period.</t>
  </si>
  <si>
    <t>Aggregate collections allocated by the Manager to interest during the collection period.</t>
  </si>
  <si>
    <t>Aggregate principal amount of loans purchased under warranty or covenant provisions during the collection period.</t>
  </si>
  <si>
    <t>Aggregate principal amount of loans purchased with issuance proceeds during the collection period.</t>
  </si>
  <si>
    <t>Aggregate principal amount of loans purchased under revolving provisions during the collection period.</t>
  </si>
  <si>
    <t>Aggregate principal of loans defaulted during the collection period, of which is not recovered from foreclosure proceeds or otherwise.</t>
  </si>
  <si>
    <t>Number of loans, as at the beginning of the collection period.</t>
  </si>
  <si>
    <t>Number of loans repaid in full during the collection period.</t>
  </si>
  <si>
    <t>Number of loans purchased under warranty or covenant provisions during the collection period.</t>
  </si>
  <si>
    <t>Number of loans relinquished by the special-purpose vehicle under substitution provisions during the collection period.</t>
  </si>
  <si>
    <t>Number of loans purchased with issuance proceeds during the collection period.</t>
  </si>
  <si>
    <t>Number of loans acquired by the special-purpose vehicle under substitution provisions during the collection period.</t>
  </si>
  <si>
    <t>Date on which the next Report Date will fall.</t>
  </si>
  <si>
    <t xml:space="preserve">If the deal is associated with a Master trust or is formed as a standalone trust then please enter the name of the trust (for 'Medallion 2008-2', enter 'Medallion'). For a corporation please enter the full legal name of the corporation (e.g. Alta Vista Pty. Ltd.) </t>
  </si>
  <si>
    <t>Full legal name of the Series Trust or the Series.</t>
  </si>
  <si>
    <t>Full legal name of the Master Trust or the special purpose vehicle.</t>
  </si>
  <si>
    <t>Full URL where publicly available data can be found.</t>
  </si>
  <si>
    <t>If the deal is associated with a Master Trust, or represents a standalone trust then please enter the series identifier (for 'Medallion 2008-2', enter '2008-2'). For a corporation enter 'SPV' as the value.</t>
  </si>
  <si>
    <t>The applicable Australian Business Number of the Sponsor, if organised under the laws of Australia.</t>
  </si>
  <si>
    <t>The Servicer type for the entity which has been contracted to service mortgages in the deal.
1 - Servicer
2 - Master Servicer
3 - Sub-Servicer
4 - Special Servicer
5 - Back-Up Servicer 
6 - Other Servicer</t>
  </si>
  <si>
    <t>The currency denomination of fees paid to the Servicer as part of services provided to the special-purpose vehicle.</t>
  </si>
  <si>
    <t>The category of each Liquidity Facility provided to the special-purpose vehicle. 
1 - Principal Draw
2 - Liquidity Facility 
3 - Redemption Facility 
4 - Redraw Facility 
5 - Other Liquidity Facility</t>
  </si>
  <si>
    <t>Servicer</t>
  </si>
  <si>
    <t xml:space="preserve">The amount available, at the end of the current reporting period, which can be drawn from this facility. </t>
  </si>
  <si>
    <t xml:space="preserve">The amount available, at the beginning of the current reporting period, which can be drawn from this facility. </t>
  </si>
  <si>
    <t>The currency denomination in which the facility is provided.</t>
  </si>
  <si>
    <t>The applicable Australian Business Number of the Liquidity Provider, if organised under the laws of Australia.</t>
  </si>
  <si>
    <t xml:space="preserve">Full legal name of the Liquidity Provider. </t>
  </si>
  <si>
    <t>The applicable Australian Business Number of the Servicer, if organised under the laws of Australia.</t>
  </si>
  <si>
    <t>Aggregate principal balance of loans originated by this entity and acquired by the special-purpose vehicle, as at the Settlement Date of the deal.</t>
  </si>
  <si>
    <t>Aggregate principal balance of loans sold by this entity to the special-purpose vehicle, as at the Settlement Date of the deal.</t>
  </si>
  <si>
    <t>Loan Currency</t>
  </si>
  <si>
    <t>The applicable Australian Business Number of the Swap or Hedge Provider, if organised under the laws of Australia.</t>
  </si>
  <si>
    <t>Full legal name of the Swap or Hedge Provider.</t>
  </si>
  <si>
    <t>Jurisdiction under the laws of which the special-purpose vehicle was formed.</t>
  </si>
  <si>
    <t>Unique name assigned to each swap provided to the special-purpose vehicle, as defined in the Deal documentation.</t>
  </si>
  <si>
    <t>RBA-assigned deal identifier.</t>
  </si>
  <si>
    <t>Fees paid to the Swap or Hedge Provider in the current reporting period.</t>
  </si>
  <si>
    <t>The currency in which the pay leg of the swap or hedge is denominated.</t>
  </si>
  <si>
    <t>Currency in which the swap or hedge fee is denominated.</t>
  </si>
  <si>
    <t>Collateral Date</t>
  </si>
  <si>
    <t>Description of trigger event including any thresholds or trigger criteria.</t>
  </si>
  <si>
    <t>Revolving period - Is a period of time in which principal receipts can be used to purchase new loans (subject to underwriting criteria) from the originator or seller. Revolving periods (also known as top-ups) are generally used to maintain the value of the collateral pool at or around the original invested amount.</t>
  </si>
  <si>
    <t xml:space="preserve">Substitution Period - A substitution period is where loans may be removed from the collateral pool (due to no longer satisfying eligibility criteria or if it is discovered that any warranties or representations in respect to any of the loans were deemed to be in breach at the time of underwriting) and replaced by other loans (which satisfy eligibility criteria). Substitution periods, generally have little impact on the balance of the collateral pool as the loans released from the mortgage pool are replaced with loans of similar value. </t>
  </si>
  <si>
    <t xml:space="preserve">The last date on which asset substitutions can occur, if applicable. </t>
  </si>
  <si>
    <t>Trigger Name</t>
  </si>
  <si>
    <t>Description</t>
  </si>
  <si>
    <t>The currency denomination of the account in which the funds are held.</t>
  </si>
  <si>
    <t xml:space="preserve">Balance of the account, as at the beginning of the reporting period. </t>
  </si>
  <si>
    <t xml:space="preserve">Balance of the account, as at the end of the reporting period. </t>
  </si>
  <si>
    <t>Use ISO 4217 codes. For example, "USD" should be entered for USD denominated values.</t>
  </si>
  <si>
    <t>The category of each external credit enhancement facility provided to the special-purpose vehicle. 
1 - Letter of Credit
2 - Guaranty
3 - Monoline Insurance Policy
4 - Other External Credit Enhancement</t>
  </si>
  <si>
    <t xml:space="preserve">Unique name assigned to any external credit enhancement provided to the special-purpose vehicle, as defined in the deal documentation. </t>
  </si>
  <si>
    <t>The amount available, at the beginning of the current reporting period, which can be drawn from this facility.</t>
  </si>
  <si>
    <t>The amount available, at the end of the current reporting period, which can be drawn from this facility.</t>
  </si>
  <si>
    <t>This should not include the amount already drawn and should only be the remaining drawable portion of the balance. For monoline insurance or a bond wrap this field should include the total beginning notional amount covered by the external credit enhancement.</t>
  </si>
  <si>
    <t>This should not include the amount already drawn and should only be the remaining drawable portion of the balance. For monoline insurance or a bond wrap this field should include the total ending notional amount covered by the external credit enhancement.</t>
  </si>
  <si>
    <t xml:space="preserve">The list of eligibility criteria for the loans in the special-purpose vehicle, as defined in the transaction documentation. </t>
  </si>
  <si>
    <t>The index on which any threshold rate mechanism is based (if applicable).</t>
  </si>
  <si>
    <t xml:space="preserve"> If the rate is linked to BBSW or LIBOR 1-month rates then use “BBSW1M”, "LIBORAUD1M" as the appropriate value. If it is linked to mortgage rates use “Standard Variable Rate”. If it is linked to another index use a naming convention which clearly identifies the index and the tenor.</t>
  </si>
  <si>
    <t>Total number of loans (unconsolidated), as at the Settlement Date of the deal.</t>
  </si>
  <si>
    <t>Aggregate Minimum Payments</t>
  </si>
  <si>
    <t>Initial CPR</t>
  </si>
  <si>
    <t>Ramp Period</t>
  </si>
  <si>
    <t>Terminal CPR</t>
  </si>
  <si>
    <t>Ramp period (if applicable), in months, if one is used to project cash flows in the deal.</t>
  </si>
  <si>
    <t xml:space="preserve">Initial prepayment rate at the beginning of the ramp period, expressed as a CPR. </t>
  </si>
  <si>
    <t xml:space="preserve">Terminal prepayment rate (if applicable) at the end of the ramp period, expressed as a CPR. </t>
  </si>
  <si>
    <t>Used to project cash flows for the purpose of marketing and pricing the securities. If initial pricing is based on a constant CPR and no ramp is used then please enter that CPR value into this field.</t>
  </si>
  <si>
    <t>Trigger</t>
  </si>
  <si>
    <t>Name</t>
  </si>
  <si>
    <t>ABN</t>
  </si>
  <si>
    <t>Originator</t>
  </si>
  <si>
    <t>Seller</t>
  </si>
  <si>
    <t>Data Not Applicable - N/A</t>
  </si>
  <si>
    <t>ND5</t>
  </si>
  <si>
    <t>ND6</t>
  </si>
  <si>
    <t>The target balance of the account, if applicable.</t>
  </si>
  <si>
    <t>The last date on which issuance proceeds can be applied to acquire additional mortgage loans, if applicable.</t>
  </si>
  <si>
    <t>Current exchange rate of the currency swap or hedge.</t>
  </si>
  <si>
    <t>The mark-to-market exchange rate used to determine the net or gross payment between the pay and receive leg currencies of a currency swap or hedge.</t>
  </si>
  <si>
    <t>Average interest rate weighted by loan balances, as at the Collateral Date.</t>
  </si>
  <si>
    <t>•  For fields with an ‘M’ entry in the refresh column, it is expected that these fields will be updated on a monthly basis in line with updates to the relevant loan level information.</t>
  </si>
  <si>
    <t>XML Block</t>
  </si>
  <si>
    <t>Field Name</t>
  </si>
  <si>
    <t>&lt; Sponsor &gt;</t>
  </si>
  <si>
    <t>&lt; Roles &gt;</t>
  </si>
  <si>
    <t>&lt; Trigger &gt;</t>
  </si>
  <si>
    <t>Jurisdiction</t>
  </si>
  <si>
    <t>ID</t>
  </si>
  <si>
    <t>ID Descriptor</t>
  </si>
  <si>
    <t>Registration number or equivalent issued by the jurisdiction under the laws of which the Sponsor is organised.</t>
  </si>
  <si>
    <t>A brief description of the business identifier if an ABN is not available for the Sponsor.</t>
  </si>
  <si>
    <t>Role Name</t>
  </si>
  <si>
    <t>XML Sub-Block</t>
  </si>
  <si>
    <t>&lt; Nameblock &gt;</t>
  </si>
  <si>
    <t>&lt; / Nameblock &gt;</t>
  </si>
  <si>
    <t>&lt; / Trigger &gt;</t>
  </si>
  <si>
    <t>&lt; / Sponsor &gt;</t>
  </si>
  <si>
    <t>&lt; / Roles &gt;</t>
  </si>
  <si>
    <t>&lt; Originator &gt;</t>
  </si>
  <si>
    <t>&lt; / Originator &gt;</t>
  </si>
  <si>
    <t>The applicable Australian Business Number of the Originator, if organised under the laws of Australia.</t>
  </si>
  <si>
    <t>A brief description of the business identifier if an ABN is not available for the Seller.</t>
  </si>
  <si>
    <t>&lt; Seller &gt;</t>
  </si>
  <si>
    <t>&lt; / Seller &gt;</t>
  </si>
  <si>
    <t>Full legal name of each Seller whose loans have been acquired by the special-purpose vehicle.</t>
  </si>
  <si>
    <t>Registration number or equivalent issued by the jurisdiction under the laws of which the Seller is organised.</t>
  </si>
  <si>
    <t>&lt; LMI Provider &gt;</t>
  </si>
  <si>
    <t>&lt; / LMI Provider &gt;</t>
  </si>
  <si>
    <t>Registration number or equivalent issued by the jurisdiction under the laws of which the Liquidity Provider is organised.</t>
  </si>
  <si>
    <t>A brief description of the business identifier if an ABN is not available for the Liquidity Provider.</t>
  </si>
  <si>
    <t>&lt; Servicer &gt;</t>
  </si>
  <si>
    <t xml:space="preserve">Full legal name of the Servicer. </t>
  </si>
  <si>
    <t>Registration number or equivalent issued by the jurisdiction under the laws of which the Servicer is organised.</t>
  </si>
  <si>
    <t>A brief description of the business identifier if an ABN is not available for the Servicer.</t>
  </si>
  <si>
    <t>&lt; / Servicer &gt;</t>
  </si>
  <si>
    <t>&lt; Account Provider &gt;</t>
  </si>
  <si>
    <t>&lt; / Account Provider &gt;</t>
  </si>
  <si>
    <t>&lt; Signature Authority &gt;</t>
  </si>
  <si>
    <t>&lt; / Signature Authority &gt;</t>
  </si>
  <si>
    <t>Full legal name of the Signature Authority.</t>
  </si>
  <si>
    <t>The applicable Australian Business Number of the Signature Authority, if organised under the laws of Australia.</t>
  </si>
  <si>
    <t>Registration number or equivalent issued by the jurisdiction under the laws of which the Signature Authority is organised.</t>
  </si>
  <si>
    <t>A brief description of the business identifier if an ABN is not available for the Signature Authority.</t>
  </si>
  <si>
    <t>Full legal name of the Authority Holder.</t>
  </si>
  <si>
    <t>&lt; Authority Holder &gt;</t>
  </si>
  <si>
    <t>&lt; / Authority Holder &gt;</t>
  </si>
  <si>
    <t>&lt; Liquidity Provider &gt;</t>
  </si>
  <si>
    <t>&lt; / Liquidity Provider &gt;</t>
  </si>
  <si>
    <t>&lt; Credit Enhancement Provider &gt;</t>
  </si>
  <si>
    <t>&lt; / Credit Enhancement Provider &gt;</t>
  </si>
  <si>
    <t>The applicable Australian Business Number of the Account Provider, if organised under the laws of Australia.</t>
  </si>
  <si>
    <t xml:space="preserve">Registration number or equivalent issued by the jurisdiction under the laws of which the Account Provider is organised. </t>
  </si>
  <si>
    <t>A brief description of the business identifier if an ABN is not available for the Account Provider.</t>
  </si>
  <si>
    <t>Full legal name of the Account Provider.</t>
  </si>
  <si>
    <t>&lt; Swap or Hedge Provider &gt;</t>
  </si>
  <si>
    <t xml:space="preserve">Full legal name of the Credit Enhancement Provider. </t>
  </si>
  <si>
    <t>The applicable Australian Business Number of the Credit Enhancement Provider, if organised under the laws of Australia.</t>
  </si>
  <si>
    <t>Registration number or equivalent issued by the jurisdiction under the laws of which the Credit Enhancement Provider is organised.</t>
  </si>
  <si>
    <t>A brief description of the business identifier if an ABN is not available for the Credit Enhancement Provider.</t>
  </si>
  <si>
    <t>Registration number or equivalent issued by the jurisdiction under the laws of which the Swap or Hedge Provider is organised.</t>
  </si>
  <si>
    <t>A brief description of the business identifier if an ABN is not available for the Swap or Hedge Provider.</t>
  </si>
  <si>
    <t>&lt; / Swap or Hedge Provider &gt;</t>
  </si>
  <si>
    <t>&lt; Pool Rollups &gt;</t>
  </si>
  <si>
    <t>&lt; / Pool Rollups &gt;</t>
  </si>
  <si>
    <t>Governing Law</t>
  </si>
  <si>
    <t>Key Role Fee Currency</t>
  </si>
  <si>
    <t>Key Role Fee</t>
  </si>
  <si>
    <t>&lt;Deal&gt;</t>
  </si>
  <si>
    <t>Transaction ID</t>
  </si>
  <si>
    <t>Master Trust Name</t>
  </si>
  <si>
    <t>Series Trust Name</t>
  </si>
  <si>
    <t>Data Template Location</t>
  </si>
  <si>
    <t>Name of Responsible Party</t>
  </si>
  <si>
    <t>ABN of Responsible Party</t>
  </si>
  <si>
    <t>Trustee</t>
  </si>
  <si>
    <t>ABN of Trustee</t>
  </si>
  <si>
    <t>ABN of Security Trustee</t>
  </si>
  <si>
    <t>ABN of Sponsor</t>
  </si>
  <si>
    <t>Arranger</t>
  </si>
  <si>
    <t>ABN of Arranger</t>
  </si>
  <si>
    <t>Underwriter/Dealer</t>
  </si>
  <si>
    <t>ABN of Underwriter/Dealer</t>
  </si>
  <si>
    <t>Manager</t>
  </si>
  <si>
    <t>ABN of Manager</t>
  </si>
  <si>
    <t>Back-up Servicer</t>
  </si>
  <si>
    <t>ABN of Back-up Servicer</t>
  </si>
  <si>
    <t>ABN of Liquidity Provider</t>
  </si>
  <si>
    <t>Mortgage Insurer(s)</t>
  </si>
  <si>
    <t>ABN of mortgage insurer(s)</t>
  </si>
  <si>
    <t>Paying Agent</t>
  </si>
  <si>
    <t>ABN of Paying Agent</t>
  </si>
  <si>
    <t>Interest Rate Swap Provider</t>
  </si>
  <si>
    <t>ABN of Interest Rate Swap Provider</t>
  </si>
  <si>
    <t>Type of Other Hedge</t>
  </si>
  <si>
    <t>Governing Law of Mortgages</t>
  </si>
  <si>
    <t>Revolving period end date</t>
  </si>
  <si>
    <t>Pre-funding end date</t>
  </si>
  <si>
    <t>Asset substitution end date</t>
  </si>
  <si>
    <t>Cash Receipts Pending Distribution - Frequency</t>
  </si>
  <si>
    <t>Cash Maintenance</t>
  </si>
  <si>
    <t>Senior Fees and Expenses in total dollars</t>
  </si>
  <si>
    <t>Redemption Pricing</t>
  </si>
  <si>
    <t xml:space="preserve">External Credit Enhancement </t>
  </si>
  <si>
    <t>Reserve Account A - Name and Description</t>
  </si>
  <si>
    <t>Reserve Account A - Current Balance</t>
  </si>
  <si>
    <t>Reserve Account A - Target Balance</t>
  </si>
  <si>
    <t>Liquidity Facility</t>
  </si>
  <si>
    <t>Starting Liquidity Facility</t>
  </si>
  <si>
    <t>Ending Liquidity Facility</t>
  </si>
  <si>
    <t>Fixed-for-floating Interest Rate Swap Notional Amount</t>
  </si>
  <si>
    <t>Currency</t>
  </si>
  <si>
    <t>Collections Period Start Date</t>
  </si>
  <si>
    <t>Collections Period End Date</t>
  </si>
  <si>
    <t>Current Pool Balance</t>
  </si>
  <si>
    <t xml:space="preserve">Unconsolidated Loan Count </t>
  </si>
  <si>
    <t>Weighted Average Approval Amount</t>
  </si>
  <si>
    <t>Weighted Average Current LTV</t>
  </si>
  <si>
    <t>Total Redraws</t>
  </si>
  <si>
    <t>Total Inward Substitutions</t>
  </si>
  <si>
    <t>Total Outward Substitutions</t>
  </si>
  <si>
    <t>Loss Covered by Excess Spread/Income</t>
  </si>
  <si>
    <t>Timely Payment Claims Submitted To Mortgage Insurers</t>
  </si>
  <si>
    <t>Field removed</t>
  </si>
  <si>
    <t>Previous Field Name</t>
  </si>
  <si>
    <t xml:space="preserve">This field is not required in the public reporting of this template. However, it must be included in the submission to the RBA. </t>
  </si>
  <si>
    <t xml:space="preserve">Use ISO 4217 codes. For example, "USD" should be entered for USD denominated values. This field is not required in the public reporting of this template. However, it must be included in the submission to the RBA. </t>
  </si>
  <si>
    <t>A consolidated figure of senior fees and expenses that cannot be deferred, in each reporting period.</t>
  </si>
  <si>
    <t xml:space="preserve">Full legal name of the role entity. </t>
  </si>
  <si>
    <t>The applicable Australian Business Number of the role entity, if organised under the laws of Australia.</t>
  </si>
  <si>
    <t>Registration number or equivalent issued by the jurisdiction under the laws of which the role entity is organised.</t>
  </si>
  <si>
    <t>A brief description of the business identifier if an ABN is not available for the role entity.</t>
  </si>
  <si>
    <t>Currency in which the fee paid to the role entity is denominated.</t>
  </si>
  <si>
    <t xml:space="preserve">Registration number or equivalent issued by the jurisdiction under the laws of which the Originator is organised.      </t>
  </si>
  <si>
    <t>A brief description of the business identifier if an ABN is not available for the Originator.</t>
  </si>
  <si>
    <t>The gross fees paid to the Account Provider for the maintenance of the account, in the current reporting period.</t>
  </si>
  <si>
    <t>Original facility limit provided by the  Liquidity Provider, as at the Settlement Date of the deal.</t>
  </si>
  <si>
    <t>The currency in which the receive leg of the swap or hedge is denominated.</t>
  </si>
  <si>
    <t>The last date on which collections can be applied to acquire additional  mortgage loans, if applicable.</t>
  </si>
  <si>
    <t>This should be specified as a number, which corresponds to the specified Account Currency. For example, if a particular reserve needs to be maintained at a certain percentage of the ending pool balance and the account currency is Australian dollars, a number should be entered that corresponds to the value of Australian dollars that needs to maintained in that account as at the Report Date.</t>
  </si>
  <si>
    <t>Gross fees paid to the role entity in the current reporting period.</t>
  </si>
  <si>
    <t>The currency in which the insured items are denominated.</t>
  </si>
  <si>
    <t>Gross fees paid to the Servicer in the current reporting period.</t>
  </si>
  <si>
    <t>Unique name assigned to each account owned by the special-purpose vehicle in which issuance proceeds, collections, recoveries, or other amounts are held.</t>
  </si>
  <si>
    <t>Includes all accounts and reserves held by the trust including all active accounts defined in the deal documentation.</t>
  </si>
  <si>
    <t>For a Principal Draw use the details of the trust vehicle.</t>
  </si>
  <si>
    <t>The gross fees paid to the Liquidity Provider for the provision of the facility, in the current reporting period.</t>
  </si>
  <si>
    <t>Insurance provided by an external entity should be not be captured in this block (use the Insurance Provider block instead).</t>
  </si>
  <si>
    <t xml:space="preserve">Total outstanding amount drawn from this facility, at the beginning of the current reporting period. </t>
  </si>
  <si>
    <t xml:space="preserve">Total outstanding amount drawn from this facility, at the end of the current reporting period. </t>
  </si>
  <si>
    <t>The size of the facility, as at the Settlement Date of the deal.</t>
  </si>
  <si>
    <t>The current notional face value of the swap or hedge contract outstanding, as at the Report-Date.</t>
  </si>
  <si>
    <t>Value of index (if applicable) for amount payable by the special-purpose vehicle to the Swap or Hedge Provider.</t>
  </si>
  <si>
    <t>The margin to the index or the fixed rate (as applicable) for the amount payable by the special-purpose vehicle to the Swap or Hedge Provider.</t>
  </si>
  <si>
    <t>Amount payable by the special-purpose vehicle to the Swap or Hedge Provider.</t>
  </si>
  <si>
    <t>Value of index (if applicable) for amount payable by the Swap or Hedge Provider to the special-purpose vehicle.</t>
  </si>
  <si>
    <t>Amount payable by the Swap or Hedge Provider to the special-purpose vehicle.</t>
  </si>
  <si>
    <t>This amount should be exclusive of the principal amounts specified below but inclusive of any recoveries made on loss accounts.</t>
  </si>
  <si>
    <t>The currency in which loans in the pool are denominated.</t>
  </si>
  <si>
    <t>Principal collections made during the collection period.</t>
  </si>
  <si>
    <t>The settlement date from the deal documentation should be entered here, where available. This will generally be the first date on which a substantial number of loans are settled or securities are issued from the trust.</t>
  </si>
  <si>
    <t>Full legal name of the Sponsor, as defined in the deal documentation.</t>
  </si>
  <si>
    <t>Is the trigger currently active?</t>
  </si>
  <si>
    <t>e.g. "Clean-Up Call - The first date on which the manager can activate this trigger is at least three years after the trust settlement date and when the balance of mortgages falls below 10% of the total mortgage pool balance"</t>
  </si>
  <si>
    <t>This should be the value as at the original settlement date of the deal.</t>
  </si>
  <si>
    <t>This should be the pool balance as at the original settlement date of the deal.</t>
  </si>
  <si>
    <t xml:space="preserve">Aggregate minimum payment required from borrowers during the collections period. </t>
  </si>
  <si>
    <t>Number of loans acquired by the special-purpose vehicle under revolving provisions during the collection period.</t>
  </si>
  <si>
    <t>•  All data fields are mandatory.</t>
  </si>
  <si>
    <t>•  When data are not available for a particular field, refer to the "No Data" template to record an appropriate response. Unless specified in the guidance notes, data fields should not be left blank under any circumstances.</t>
  </si>
  <si>
    <t>•  For fields with a 'Dynamic' reporting frequency, related data should be as at the most recent report date.</t>
  </si>
  <si>
    <t>•  For fields with a 'Static' reporting frequency, related data should be as at origination. However, if updated information for these fields is available, these data should be recorded.</t>
  </si>
  <si>
    <t>Field Code</t>
  </si>
  <si>
    <t>Category</t>
  </si>
  <si>
    <t>Data Type</t>
  </si>
  <si>
    <t>Data Format</t>
  </si>
  <si>
    <t>As at date of the data. Should correspond with the last day of the collection period for post-issuance reporting.</t>
  </si>
  <si>
    <t>Date</t>
  </si>
  <si>
    <t>dd-mm-yyyy</t>
  </si>
  <si>
    <t>Unique numeric identifier of the transaction assigned by the Trust Manager.</t>
  </si>
  <si>
    <t>Numeric</t>
  </si>
  <si>
    <t>Full name of the master trust for the transaction.</t>
  </si>
  <si>
    <t>Text</t>
  </si>
  <si>
    <t>N/A</t>
  </si>
  <si>
    <t>Full name of the series trust for the transaction.</t>
  </si>
  <si>
    <t>May also be known as the transaction name.</t>
  </si>
  <si>
    <t>If non resident entity, list the applicable business serial number in the foreign jurisdiction.</t>
  </si>
  <si>
    <t>Publically available internet address of the completed data templates.</t>
  </si>
  <si>
    <t xml:space="preserve">Must be the full URL for each individual data template. If data submitted to a recognised data repository system, list the url of this system </t>
  </si>
  <si>
    <t>Full legal name of the entity responsible for the information contained in the information memorandum, prospectus or offering circular ("Offer Document").</t>
  </si>
  <si>
    <t>ABN of the entity responsible for the information contained in the information memorandum, prospectus or offering circular ("Offer Document").</t>
  </si>
  <si>
    <t>Full legal name of the trustee to the transaction.</t>
  </si>
  <si>
    <t>ABN of the trustee to the transaction.</t>
  </si>
  <si>
    <t>Full legal name of the security trustee to the transaction.</t>
  </si>
  <si>
    <t>ABN of the security trustee to the transaction.</t>
  </si>
  <si>
    <t xml:space="preserve">Full legal name of the entity that structures and arranges the transaction on behalf of the Sponsor. </t>
  </si>
  <si>
    <t xml:space="preserve">ABN of the entity that structures and arranges the transaction on behalf of the Sponsor. </t>
  </si>
  <si>
    <t>Full legal name of the entity that is responsible for the day-to-day operations of the transaction.</t>
  </si>
  <si>
    <t>ABN of the entity that is responsible for the day-to-day operations of the transaction.</t>
  </si>
  <si>
    <t>Full legal name of the entity responsible for taking on the role of Servicer in the case of the Servicer requiring replacement. If there is no back-up servicer, enter N/A for this data field.</t>
  </si>
  <si>
    <t>ABN of the entity responsible for taking on the role of Servicer in the case of the Servicer requiring replacement. If there is no back-up servicer, enter N/A for this data field.</t>
  </si>
  <si>
    <t>Full legal name of any entity that is providing a liquidity facility to the transaction.</t>
  </si>
  <si>
    <t>If there are multiple entities, list the names separated by a semi-colon ';'. If non resident entity, list the full legal name of the entity followed by the applicable foreign jurisdiction.</t>
  </si>
  <si>
    <t>ABN of any entity that is providing a liquidity facility to the transaction.</t>
  </si>
  <si>
    <t>Full legal name of any entity that is responsible for making the payment of interest and principal to note holders on behalf of the note issuer.</t>
  </si>
  <si>
    <t>ABN of any entity that is responsible for making the payment of interest and principal to note holders on behalf of the note issuer.</t>
  </si>
  <si>
    <t>Full legal name of any entity that has entered into a contract with the Trustee to hedge any interest rate risk in the transaction. If there is no interest rate swap provider, enter N/A for this data field.</t>
  </si>
  <si>
    <t>ABN of any entity that has entered into a contract with the Trustee to hedge any interest rate risk in the transaction. If there is no interest rate swap provider, enter N/A for this data field.</t>
  </si>
  <si>
    <t>Description of the derivatives product provided by the Other Hedge Provider to the Trustee. If there is no other hedge provider, enter N/A for this data field.</t>
  </si>
  <si>
    <t>Jurisdictions whose laws and regulations govern the mortgage loan pool.</t>
  </si>
  <si>
    <t>Specify, if applicable, the end date of any period during which any asset substitutions may occur. If the transaction does not have a substitution facility, enter N/A for this data field.</t>
  </si>
  <si>
    <t>The frequency with which cash is remitted by the Servicer to the Trust Collections Account:
1 - Daily
2 - Every second business day
3 - Weekly
4 - Fortnightly
5 - Monthly
6 - Quarterly
7 - Semi-annually
8 - Annually
9 - Bullet
10 - Other</t>
  </si>
  <si>
    <t>Frequency of collection periods for the transaction.
1 - Daily
2 - Every second business day
3 - Weekly
4 - Fortnightly
5 - Monthly
6 - Quarterly
7 - Semi-annually
8 - Annually
9 - Bullet
10 - Other</t>
  </si>
  <si>
    <t>A consolidated figure of senior fees and expenses (excluding note holder payments) that cannot be deferred, expressed in total dollars (for recurring fixed or minimum fees) for each accrual period.</t>
  </si>
  <si>
    <t xml:space="preserve">All public transactions must report this data. However, for private placements and internal (self) securitisations, this data should be made available to the RBA only. </t>
  </si>
  <si>
    <t>The price at which the Issuer is required to repurchase each security from the investor, expressed as a percentage of the Stated Amount or Investment Amount. If the transaction does not have this feature, enter N/A for this data field.</t>
  </si>
  <si>
    <t>Any form of irrevocable and unconditional external credit enhancements (e.g. Letters of Credit, Guarantees or monoline insurance) that only apply at the transaction level, along with a description of the form of enhancement and provider(s) name and ABN. If the transaction does not have any external credit enhancements, enter N/A for this data field.</t>
  </si>
  <si>
    <t>Collateral Pool</t>
  </si>
  <si>
    <t>The units of exchange in which collateral data is reported as specified in the currency codes published by the International Organisation for Standardisation (ISO 4217 codes).</t>
  </si>
  <si>
    <t>ABC</t>
  </si>
  <si>
    <t>The first day on which principal and interest receipts from borrowers are allocated by the Servicer in respect of the current payment date.</t>
  </si>
  <si>
    <t>The final day on which principal and interest receipts from borrowers are allocated by the Servicer in respect of the current payment date.</t>
  </si>
  <si>
    <t>The aggregate balance of all loans in the trust.</t>
  </si>
  <si>
    <t>Number of loans in the trust before consolidating split-loans that are secured by the same properties.</t>
  </si>
  <si>
    <t>The average original loan balance for all the loans in the trust weighted by loan balance as at Report Date.</t>
  </si>
  <si>
    <t>The average Current LTV for all the loans in the trust weighted by their current balance as at Report Date. Expressed as percentage.</t>
  </si>
  <si>
    <t>The average Remaining Term for all the loans in the trust weighted by loan balance as at Report Date. Expressed as number of months.</t>
  </si>
  <si>
    <t>The average Seasoning of the loans in the trust weighted by loan balance as at Report Date. Expressed as number of months.</t>
  </si>
  <si>
    <t>Gross total redraws by borrowers during the Collection Period.</t>
  </si>
  <si>
    <t>Defaults, Losses 
and Claims</t>
  </si>
  <si>
    <t>The cumulative amount of losses/charge offs that were covered/paid for by excess spread/income from the transaction.</t>
  </si>
  <si>
    <t>The cumulative amount of claims submitted to the lender's mortgage insurance provider to cover missed repayments by the borrower.</t>
  </si>
  <si>
    <t>Security Level Data</t>
  </si>
  <si>
    <t>• This template is to be completed for every security issued from the trust for the transaction.</t>
  </si>
  <si>
    <t>Security / Tranche</t>
  </si>
  <si>
    <t>Class Name</t>
  </si>
  <si>
    <t>ISIN</t>
  </si>
  <si>
    <t>ISIN code for the security</t>
  </si>
  <si>
    <t>Austraclear Series ID</t>
  </si>
  <si>
    <t>Unique security (series) identifier assigned by Austraclear. Enter N/A for the data field if this security does not have an Austraclear identifier.</t>
  </si>
  <si>
    <t>Clearing system</t>
  </si>
  <si>
    <t>Name of any clearing / settlement systems that each class of note will be lodged into. Enter N/A for this data field if the security is not logged with any clearing or settlement system.</t>
  </si>
  <si>
    <t>Issue Date</t>
  </si>
  <si>
    <t>The date on which a class of securities was first issued</t>
  </si>
  <si>
    <t>Accrual Start Date</t>
  </si>
  <si>
    <t>The start date of the accrual period for calculating coupon earned on the securities, in relation to the period being covered in this report.</t>
  </si>
  <si>
    <t>Accrual End Date</t>
  </si>
  <si>
    <t>The end date of the accrual period for calculating coupon earned on the securities, in relation to the period being covered in this report.</t>
  </si>
  <si>
    <t>Accrual Period</t>
  </si>
  <si>
    <t>The number of calendar days in the accrual period inclusive of the Accrual Start Date and the Accrual End Date, in relation to the period being covered in this report.</t>
  </si>
  <si>
    <t>Currency of issuance</t>
  </si>
  <si>
    <t>Currency denomination of the security as specified in the currency codes published by the International Organisation for Standardisation (ISO 4217 codes).</t>
  </si>
  <si>
    <t>Stock Exchange Listings</t>
  </si>
  <si>
    <t>Full legal name of any exchanges or regulated markets on which the security is intended to be listed and traded. Enter N/A for this data field if the security is not listed or not intended to be listed on an exchange.</t>
  </si>
  <si>
    <t>Credit Ratings Agency</t>
  </si>
  <si>
    <t>Identify all credit rating agencies that have rated the security:
1 - Fitch
2 - Moody's
3 - Standard and Poor's
4 - Other (specify)
Enter N/A for this data field if the security has not been rated by a ratings agency.</t>
  </si>
  <si>
    <t>Original Credit Rating</t>
  </si>
  <si>
    <t>The original public rating assigned to the security by each Credit Rating Agency. Enter N/A for this data field if the security has not been rated by a ratings agency.</t>
  </si>
  <si>
    <t>Current Credit Rating</t>
  </si>
  <si>
    <t>The current public rating assigned to the security by each Credit Rating Agency. Enter N/A for this data field if the security has not been rated by a ratings agency.</t>
  </si>
  <si>
    <t>Original Subordination</t>
  </si>
  <si>
    <t>The original level of subordination (expressed as a percentage of the notes issued) supporting each class of security.</t>
  </si>
  <si>
    <t>Current Subordination</t>
  </si>
  <si>
    <t>The current level of subordination (expressed as a percentage of the current level of notes outstanding) supporting each class of security.</t>
  </si>
  <si>
    <t>Offer Amount</t>
  </si>
  <si>
    <t>Total dollar amount of the security issued.</t>
  </si>
  <si>
    <t>Offer Type</t>
  </si>
  <si>
    <t>A description of the manner in which the offering is obliged to be made, relevant to the jurisdictions involved. It is dependent on the rules governing the location of investors, and the type of investors to which the offer of securities is made. Examples include REG-AB, REG D and 144A, UCITS regulations.</t>
  </si>
  <si>
    <t>Payments</t>
  </si>
  <si>
    <t>Coupon Payment Reference</t>
  </si>
  <si>
    <t>Is the coupon payment based on the 'invested' or 'stated' amount? Choose one of:
1 - Invested
2 - Stated</t>
  </si>
  <si>
    <t>Coupon Payment Date</t>
  </si>
  <si>
    <t>The date on which payment of coupon to holders of a specific class of securities occurred in relation to the current reporting period.</t>
  </si>
  <si>
    <t>Record Date</t>
  </si>
  <si>
    <t>The date on which registered note holders are determined by the Trustee for the purpose of making payments.</t>
  </si>
  <si>
    <t>Determination Date</t>
  </si>
  <si>
    <t>The date on which payments to note holders will be calculated by the Trust Manager for a given payment date.</t>
  </si>
  <si>
    <t xml:space="preserve">Total Original Invested Amount </t>
  </si>
  <si>
    <t>Total Invested Amount Prior to Payment</t>
  </si>
  <si>
    <t>Total Invested Amount after Payment</t>
  </si>
  <si>
    <t>Total Stated Amount Prior to Payment</t>
  </si>
  <si>
    <t>Total Stated Amount after Payment</t>
  </si>
  <si>
    <t>Invested Amount per Note Prior to Payment</t>
  </si>
  <si>
    <t>Invested Amount per Note after Payment</t>
  </si>
  <si>
    <t>Stated Amount per Note Prior to Payment</t>
  </si>
  <si>
    <t>Stated Amount per Note after Payment</t>
  </si>
  <si>
    <t>Coupon Reference Index</t>
  </si>
  <si>
    <t>The name of the base reference coupon index as defined in the offering document applicable to a specific class of securities:
1 - BBSW (Bank Bill Swap Rate)
2 - Libor
3 - Euribor
4 - Other (specify)
Enter N/A for this data field if there is no base reference coupon index for this security.</t>
  </si>
  <si>
    <t>Coupon Reference Rate</t>
  </si>
  <si>
    <t>Current applicable reference rate applied to a specific class of securities for the Accrual Period. Expressed as a percentage. Enter N/A for this data field if there is no base reference coupon index for this security.</t>
  </si>
  <si>
    <t>Current Coupon Margin</t>
  </si>
  <si>
    <t>Margin over/under the Coupon Reference Rate for the current Accrual Period for a specific class. Only required for floating rate notes. Expressed in basis points. Enter N/A for this data field if there is no base reference coupon index for this security.</t>
  </si>
  <si>
    <t>Next Step-up Margin</t>
  </si>
  <si>
    <t>The incremental change to the coupon margin for a class of securities. Expressed in basis points. If the transaction does not have a step-up (or similar) margin in the transaction, enter N/A for this data field.</t>
  </si>
  <si>
    <t>Step-up Date</t>
  </si>
  <si>
    <t>Date upon which there is to be an increase in the coupon payable. If there is no step-up (or similar) margin in the transaction, enter N/A for this data field.</t>
  </si>
  <si>
    <t>Total Scheduled Coupon</t>
  </si>
  <si>
    <t xml:space="preserve">Total amount of scheduled coupon due on the Coupon Payment Date for a class of notes. </t>
  </si>
  <si>
    <t>Scheduled Coupon per Note</t>
  </si>
  <si>
    <t xml:space="preserve">Amount of scheduled coupon due on the relevant Coupon Payment Date for a single note within a class of notes. </t>
  </si>
  <si>
    <t>Current Coupon Rate</t>
  </si>
  <si>
    <t>The coupon rate on the security, which is used to calculate coupon due for the coupon period for each specific class.  Expressed as a percentage.</t>
  </si>
  <si>
    <t>Total Coupon Payments</t>
  </si>
  <si>
    <t>Coupon Payment per Note</t>
  </si>
  <si>
    <t>Total Scheduled Principal</t>
  </si>
  <si>
    <t>Scheduled Principal per Note</t>
  </si>
  <si>
    <t>Total Principal Payments</t>
  </si>
  <si>
    <t>Principal Payment Per Note</t>
  </si>
  <si>
    <t>Current Coupon Shortfall per Note</t>
  </si>
  <si>
    <t xml:space="preserve">The difference between the Total Coupon Payments per Note and the Scheduled Coupon per Note for the current Accrual Period for the current Coupon Payment Date. </t>
  </si>
  <si>
    <t>Cumulative Coupon Shortfall per Note</t>
  </si>
  <si>
    <t xml:space="preserve">The cumulative difference between the Total Coupon Payments per Note and the Scheduled Coupon per Note up to and including the current Accrual Period on a specific class of note. </t>
  </si>
  <si>
    <t>Total Coupon Shortfall</t>
  </si>
  <si>
    <t xml:space="preserve">The difference between the Total Scheduled Coupon and the Total Coupon Payments for the current Accrual Period for a specific class of notes. </t>
  </si>
  <si>
    <t xml:space="preserve">Cumulative Coupon Shortfall </t>
  </si>
  <si>
    <t xml:space="preserve">The cumulative difference between Total Scheduled Coupon amounts and the Total Coupon Payment for the current Accrual Period and all previous Accrual Periods on a specific class of notes. </t>
  </si>
  <si>
    <t>Total Principal Shortfall</t>
  </si>
  <si>
    <t xml:space="preserve">The difference between the Total Scheduled Principal and the Total Principal Payments for the current Accrual Period for a specific class of notes. </t>
  </si>
  <si>
    <t xml:space="preserve">Cumulative Principal Shortfall </t>
  </si>
  <si>
    <t>The cumulative difference between Total Scheduled Principal amounts and the Total Principal Payment for the current Accrual Period and all previous Accrual Periods for a specific of class of note.</t>
  </si>
  <si>
    <t>Legal Maturity Date</t>
  </si>
  <si>
    <t>The date by which a specific class of securities must be fully repaid in order not to be in default.</t>
  </si>
  <si>
    <t>Original Estimated Weighted Average Life (WAL)</t>
  </si>
  <si>
    <t>As at the date of issuance, the expected weighted average number of years a dollar of principal on the security remains outstanding based on its total original balance. Using the issuer's (not rating agency) underlying assumptions.</t>
  </si>
  <si>
    <t>Current WAL</t>
  </si>
  <si>
    <t>The estimated current WAL of each class of security. Using the issuer's (not rating agency) underlying assumptions.</t>
  </si>
  <si>
    <t>Estimated last principal payment date</t>
  </si>
  <si>
    <t>The estimated last principal payment date of each class of security.</t>
  </si>
  <si>
    <t>Original CPR</t>
  </si>
  <si>
    <t>The estimated original constant prepayment rate (CPR) on the underlying pool of mortgages. Expressed as a percentage.</t>
  </si>
  <si>
    <t>Loan Level Data</t>
  </si>
  <si>
    <t>• This template is to be completed for each loan in the trust.</t>
  </si>
  <si>
    <t>Loan Characteristics</t>
  </si>
  <si>
    <t>Full legal name of the entity responsible for the collection of principal and interest on the mortgage loan, and distributing those funds to the Trustee.</t>
  </si>
  <si>
    <t>The Servicer is responsible for carrying out the functions involved in administering the assets (including arrears and default management). If non resident entity, list the full legal name of the entity followed by the applicable foreign jurisdiction.</t>
  </si>
  <si>
    <t>ABN of Servicer</t>
  </si>
  <si>
    <t>ABN of the entity responsible for the collection of principal and interest on the mortgage loan, and distributing those funds to the Trustee.</t>
  </si>
  <si>
    <t>Originator/Seller</t>
  </si>
  <si>
    <t>ABN of Originator/Seller</t>
  </si>
  <si>
    <t xml:space="preserve">Group Loan ID </t>
  </si>
  <si>
    <t>This identifier must not correspond to any sensitive identifiers such as actual account or customer number.</t>
  </si>
  <si>
    <t>Loan ID</t>
  </si>
  <si>
    <t>Unique identifier for a mortgage loan assigned by the Servicer. Must have a common Group Loan ID for each split loan that is secured by the same property. Must not include any personal details such as names, addresses or date of birth.</t>
  </si>
  <si>
    <t>Approval Amount</t>
  </si>
  <si>
    <t xml:space="preserve">Total loan amount approved by the lender; including redraws and further advances. </t>
  </si>
  <si>
    <t>Current Balance</t>
  </si>
  <si>
    <t>The outstanding amount of the loan as at the Report Date. The current loan balance is the sum of the outstanding amount on the loan as at the report date, unpaid and due principal, interest, any penalty interest and all other fees and costs charged to the loan balance.</t>
  </si>
  <si>
    <t>Scheduled Balance</t>
  </si>
  <si>
    <t>The expected principal balance of the loan, assuming the borrower has made the minimum required payments each time they are due (i.e. the loan is not in arrears or ahead of schedule).</t>
  </si>
  <si>
    <t>Loan Guarantee</t>
  </si>
  <si>
    <t>Is the loan guaranteed?</t>
  </si>
  <si>
    <t>True/False</t>
  </si>
  <si>
    <t>Redraw Feature</t>
  </si>
  <si>
    <t>Does the loan have a redraw feature?</t>
  </si>
  <si>
    <t>Available Redraw</t>
  </si>
  <si>
    <t>Offset Account</t>
  </si>
  <si>
    <t>Is there an offset account associated with the loan?</t>
  </si>
  <si>
    <t>Offset Account Balance</t>
  </si>
  <si>
    <t>Scheduled Payment Policy</t>
  </si>
  <si>
    <t>How does the borrower’s scheduled payment change in response to a change in the mortgage’s reference interest rate? Choose one of:
1 - Scheduled payment changes with principal component fixed
2 - Scheduled payment fixed with principal component changed
3 - Other</t>
  </si>
  <si>
    <t>Settlement Date</t>
  </si>
  <si>
    <t>The date on which loan funds were originally provided by the lender to the borrower?</t>
  </si>
  <si>
    <t>In the template reported to permitted users, the date should be reported as the calendar year quarter within which the exact date falls. The data format to be used is Qn-yyyy, where n is the quarter number 1, 2, 3 or 4. For example, if the date is 23/2/2011, report Q1 2011. The exact date should be reported to the RBA.</t>
  </si>
  <si>
    <t>Loan Purpose</t>
  </si>
  <si>
    <t>Loan Origination Channel</t>
  </si>
  <si>
    <t>Origination channel for the loan: 
1 - Non-broker
2 - Broker</t>
  </si>
  <si>
    <t>Loan Term</t>
  </si>
  <si>
    <t>In the template reported to permitted users, this should be expressed as a number of quarters, equal to the difference between the quarter in which the maturity date falls and the quarter in which the settlement date falls. For example, if the legal Settlement Date occurs in Q3 2010 and the legal Maturity Date occurs in Q4 2015, then the Loan Term is 21 quarters. The exact number of months should be reported to the RBA.</t>
  </si>
  <si>
    <t>Remaining Term</t>
  </si>
  <si>
    <t>The number of months from the Report Date to the legal Maturity Date of a loan.</t>
  </si>
  <si>
    <t>In the template reported to permitted users, this should be expressed as a number of quarters, equal to the difference between the quarter in which the maturity date falls and the quarter in which the report date falls. For example, if the Report Date occurs in Q3 2010 and the legal Maturity Date occurs in Q4 2015, then the Remaining Term is 21 quarters. The exact number of months should be reported to the RBA.</t>
  </si>
  <si>
    <t>Seasoning</t>
  </si>
  <si>
    <t>The number of months from the Settlement Date to the Report Date for a loan.</t>
  </si>
  <si>
    <t>In the template reported to permitted users, this should be expressed as a number of quarters, equal to the difference between the quarter in which the report date falls and the quarter in which the settlement date falls. For example, if the Settlement Date occurs in Q3 2010 and the Report Date occurs in Q4 2015, then the Seasoning is 21 quarters. The exact number of months should be reported to the RBA.</t>
  </si>
  <si>
    <t>Maturity Date</t>
  </si>
  <si>
    <t>Loan Securitised Date</t>
  </si>
  <si>
    <t>Date which account entered into the securitised pool.</t>
  </si>
  <si>
    <t>Original LTV</t>
  </si>
  <si>
    <t>The ratio of the Approval Amount of the loan to the sum of the Original Property Values of all the properties used as security for the loan.</t>
  </si>
  <si>
    <t>Consolidated for all split / linked loans that are secured by common properties (i.e. total Approval Amount / total Security Valuations) as at the latest approval.</t>
  </si>
  <si>
    <t>Current LTV</t>
  </si>
  <si>
    <t>The ratio of the Current Balance to the sum of the most recent Property Values of all the properties used as security for the loan.</t>
  </si>
  <si>
    <t>Scheduled LTV</t>
  </si>
  <si>
    <t>The ratio of the Scheduled Balance to the sum of the Property Values of all the properties used as security for the loan.</t>
  </si>
  <si>
    <t>Loan Documentation Type</t>
  </si>
  <si>
    <t>Scheduled Payment</t>
  </si>
  <si>
    <t>The minimum required payment by the borrower on each loan repayment date in accordance with the Payment Frequency (below).</t>
  </si>
  <si>
    <t>Payment Frequency</t>
  </si>
  <si>
    <t xml:space="preserve">Loan Currency Denomination </t>
  </si>
  <si>
    <t>For example, "AUD" for Australian dollar denominated loans.</t>
  </si>
  <si>
    <t>Variable Loan Amount</t>
  </si>
  <si>
    <t xml:space="preserve">Current obligated amount which can be drawn under the variable loan by the borrower, if different to the scheduled balance. If it is the same as the scheduled balance, then enter the scheduled balance.
</t>
  </si>
  <si>
    <t>Indicate the total amount which the borrower is entitled to draw on the loan without any additional review, underwriting or credit checks (i.e. The loan limit). This may require ongoing reporting</t>
  </si>
  <si>
    <t>Interest Rate</t>
  </si>
  <si>
    <t>Interest Rate Type</t>
  </si>
  <si>
    <t>An interest rate cap is an upper limit (ceiling) which the interest rate on the loan cannot exceed and is generally set by the originator. An interest rate floor is a lower bound (floor) which the interest rate on the loan cannot fall below and is generally set by the originator. A benchmark rate is a rate which the loan is explicitly referenced to, generally in the form of a fixed spread above (or below) the benchmark rate.</t>
  </si>
  <si>
    <t>Current Interest Rate</t>
  </si>
  <si>
    <t>Current interest rate in % per annum.</t>
  </si>
  <si>
    <t>Reference Rate</t>
  </si>
  <si>
    <t>Current Interest Rate Margin</t>
  </si>
  <si>
    <t>Interest Rate Reset Interval</t>
  </si>
  <si>
    <t>Restructuring Arrangement</t>
  </si>
  <si>
    <t>Has the loan been restructured?</t>
  </si>
  <si>
    <t>A loan is deemed to have been restructured when the original contractual terms of the loan have been modified for reasons related to financial difficulties of the borrower. The underlying loan terms are contractually reduced or otherwise modified in a manner that would not be commercially available to other customers in good standing. Includes concessions of interest, principal or other payments due, a deferral of interest or principal payments or an extension of the maturity of the loan.</t>
  </si>
  <si>
    <t>Interest Only Expiry Date</t>
  </si>
  <si>
    <t>Fixed Rate Expiry Date</t>
  </si>
  <si>
    <t>Account Status</t>
  </si>
  <si>
    <t>Default</t>
  </si>
  <si>
    <t>Foreclosure</t>
  </si>
  <si>
    <t>Date of Foreclosure</t>
  </si>
  <si>
    <t>Loss on Sale</t>
  </si>
  <si>
    <t>Days In Arrears</t>
  </si>
  <si>
    <t>Amount in Arrears</t>
  </si>
  <si>
    <t>Property Region</t>
  </si>
  <si>
    <t>Property Postcode</t>
  </si>
  <si>
    <t>ABS Statistical Area (Level 4)</t>
  </si>
  <si>
    <t>Property Country</t>
  </si>
  <si>
    <t>Property &amp; Collateral</t>
  </si>
  <si>
    <t>Original Property Value</t>
  </si>
  <si>
    <t>Current Property Value</t>
  </si>
  <si>
    <t>Property Valuation Type - Origination</t>
  </si>
  <si>
    <t>For multiple properties, report the category with the greatest proportion weighted by market value. For example, with two properties, one with Full valuation and a market value of $60 and another with a Desktop valuation and a market value of $40, report 'Full' for this data field.</t>
  </si>
  <si>
    <t>Property Valuation Type - Current</t>
  </si>
  <si>
    <t>Property Valuation Date</t>
  </si>
  <si>
    <t>Property Purpose</t>
  </si>
  <si>
    <t>Property Type</t>
  </si>
  <si>
    <t>Lien</t>
  </si>
  <si>
    <t>Borrower Information</t>
  </si>
  <si>
    <t>Borrower ID</t>
  </si>
  <si>
    <t>This identifier must not correspond to any sensitive identifiers such as actual account or customer numbers.</t>
  </si>
  <si>
    <t>Location where primary borrower resides:
1 - Australia
2 - Overseas
3 - Specify country (if the issuer/originator records the country where the borrower resides, it is strongly recommended that this is disclosed in this category)</t>
  </si>
  <si>
    <t>Legal Entity Type  - Primary Borrower</t>
  </si>
  <si>
    <t>Last Credit Discharge Date</t>
  </si>
  <si>
    <t>Number of Debtors</t>
  </si>
  <si>
    <t>Credit Score Provider</t>
  </si>
  <si>
    <t>The provider of a borrower credit score (If both external and internal scores are available please provide the external provider).</t>
  </si>
  <si>
    <t>The primary borrower credit score (If both external and internal scores are available please provide the external provider score).</t>
  </si>
  <si>
    <t>Debt Serviceability Metric</t>
  </si>
  <si>
    <t>Debt Serviceability Metric Score</t>
  </si>
  <si>
    <t>Legend</t>
  </si>
  <si>
    <t>Material data fields to be reported from 31 December 2014</t>
  </si>
  <si>
    <t>Non-material data fields to be reported from 30 June 2015</t>
  </si>
  <si>
    <t>See http://www.rba.gov.au/securitisations/ for more information.</t>
  </si>
  <si>
    <t>Residential Mortgage Backed Securities</t>
  </si>
  <si>
    <t>Version 2.0 (July 2014)</t>
  </si>
  <si>
    <t>Original Field Name</t>
  </si>
  <si>
    <t>Revised Field Name</t>
  </si>
  <si>
    <t>Original Description</t>
  </si>
  <si>
    <t>Revised Description</t>
  </si>
  <si>
    <t>RT001</t>
  </si>
  <si>
    <t>Date as at which the deal- and tranche-level data speaks in the current reporting period.</t>
  </si>
  <si>
    <t>RT002</t>
  </si>
  <si>
    <t>Test</t>
  </si>
  <si>
    <t>This field will be provided by the RBA upon application.</t>
  </si>
  <si>
    <t>RT003</t>
  </si>
  <si>
    <t>RT004</t>
  </si>
  <si>
    <t>RT005</t>
  </si>
  <si>
    <t>Former field name: Data Template Publisher</t>
  </si>
  <si>
    <t>RT006</t>
  </si>
  <si>
    <t>Former field name: ABN of Data Template Publisher</t>
  </si>
  <si>
    <t>RT007</t>
  </si>
  <si>
    <t>Former field name: Contact name</t>
  </si>
  <si>
    <t>RT008</t>
  </si>
  <si>
    <t>Former field name: Contact phone number</t>
  </si>
  <si>
    <t>RT009</t>
  </si>
  <si>
    <t>Former field name: Contact email address</t>
  </si>
  <si>
    <t>RT010</t>
  </si>
  <si>
    <t>RT011</t>
  </si>
  <si>
    <t>Responsible Party</t>
  </si>
  <si>
    <t xml:space="preserve">Full legal name of each Responsible Party. </t>
  </si>
  <si>
    <t>This will be the party responsible for the information contained in the information memorandum, prospectus or offering circular.</t>
  </si>
  <si>
    <t>RT012</t>
  </si>
  <si>
    <t>The applicable Australian Business Number of the Responsible Party, if organised under the laws of Australia.</t>
  </si>
  <si>
    <t>RT013</t>
  </si>
  <si>
    <t>If the special-purpose vehicle is a trust and the securities comprise bonds issued by the trustee in its capacity as such, the full legal name of the trustee.</t>
  </si>
  <si>
    <t>RT014</t>
  </si>
  <si>
    <t>The applicable Australian Business Number of the Issuing Trustee, if organised under the laws of Australia.</t>
  </si>
  <si>
    <t>RT015</t>
  </si>
  <si>
    <t>Indenture or Security Trustee</t>
  </si>
  <si>
    <t>Issuing Security Trustee</t>
  </si>
  <si>
    <t>Full legal name of each Indenture or Security Trustee. This is the entity that has a charge over the loans securing the property and acts on behalf of note holders.</t>
  </si>
  <si>
    <t xml:space="preserve">The entity that has a charge over the trust assets (the residential mortgage loans and property securing those mortgage loans) on behalf of security holders. </t>
  </si>
  <si>
    <t>RT016</t>
  </si>
  <si>
    <t>The applicable Australian Business Number of the Indenture or Security Trustee, if organised under the laws of Australia.</t>
  </si>
  <si>
    <t>RT017</t>
  </si>
  <si>
    <t xml:space="preserve">Full legal name of the entity that organises the transaction by selling or transferring residential mortgage loans that it originated or acquired. </t>
  </si>
  <si>
    <t>Full legal name of each Sponsor, as defined in the deal documentation.</t>
  </si>
  <si>
    <t>RT018</t>
  </si>
  <si>
    <t xml:space="preserve">ABN of the entity that organises the transaction by selling or transferring residential mortgage loans that it originated or acquired. </t>
  </si>
  <si>
    <t>RT019</t>
  </si>
  <si>
    <t>Full legal name of each Arranger that structures and arranges the transaction.</t>
  </si>
  <si>
    <t>RT020</t>
  </si>
  <si>
    <t>The applicable Australian Business Number of the Arranger, if organised under the laws of Australia.</t>
  </si>
  <si>
    <t>RT021</t>
  </si>
  <si>
    <t>Full legal name of the entity that agrees to undertake purchases of RMBS if required, at issue, at a specified price (excluding any non-firm undertakings). If there is no such entity to the transaction, enter N/A for this data field.</t>
  </si>
  <si>
    <t>Full legal name of each Underwriter/Dealer as defined in the deal documentation.</t>
  </si>
  <si>
    <t>The Underwriter/Dealer is generally responsible for organising the marketing and sale of the securities. Include any syndicated underwriters as well as parties which provide dealer services on an individual basis.</t>
  </si>
  <si>
    <t>RT022</t>
  </si>
  <si>
    <t>ABN of the entity that agrees to undertake purchases of RMBS if required, at issue, at a specified price (excluding any non-firm undertakings). If there is no such entity to the transaction, enter N/A for this data field.</t>
  </si>
  <si>
    <t>The applicable Australian Business Number of the Underwriter/Dealer, if organised under the laws of Australia.</t>
  </si>
  <si>
    <t>RT023</t>
  </si>
  <si>
    <t xml:space="preserve">Full legal name of the each Manager of the deal. </t>
  </si>
  <si>
    <t>The Manager as defined in the deal documentation. The Manager is generally be responsible for the day-to-day operations of the deal including determining the distribution of cash flows on the determination date and calculating the fees and payments due to the relevant counterparties of the deal.</t>
  </si>
  <si>
    <t>RT024</t>
  </si>
  <si>
    <t>The applicable Australian Business Number of the Manager, if organised under the laws of Australia.</t>
  </si>
  <si>
    <t>RT025</t>
  </si>
  <si>
    <t>Servicer Name</t>
  </si>
  <si>
    <t>The Servicer type for the entity which has been contracted to service mortgages in the deal.</t>
  </si>
  <si>
    <t>RT026</t>
  </si>
  <si>
    <t>RT027</t>
  </si>
  <si>
    <t>Facility Provider Name</t>
  </si>
  <si>
    <t>For a Principal Draw use the details (Name and ABN) of the trust itself.</t>
  </si>
  <si>
    <t>RT028</t>
  </si>
  <si>
    <t>RT029</t>
  </si>
  <si>
    <t>LMI Provider</t>
  </si>
  <si>
    <t>LMI Provider Name</t>
  </si>
  <si>
    <t>Full legal name of mortgage insurer(s) in the transaction.</t>
  </si>
  <si>
    <t>Full legal name of each provider of lender's mortgage insurance to mortgages in the deal.</t>
  </si>
  <si>
    <t>RT030</t>
  </si>
  <si>
    <t>ABN  of the mortgage insurer(s) in the transaction.</t>
  </si>
  <si>
    <t>RT031</t>
  </si>
  <si>
    <t>Full legal name of each Paying Agent which is responsible for making payments to note holders.</t>
  </si>
  <si>
    <t>RT032</t>
  </si>
  <si>
    <t>The applicable Australian Business Number of the Paying Agent, if organised under the laws of Australia.</t>
  </si>
  <si>
    <t>RT033</t>
  </si>
  <si>
    <t>Swaps and Hedges</t>
  </si>
  <si>
    <t>Swap or Hedge Provider Name</t>
  </si>
  <si>
    <t>RT034</t>
  </si>
  <si>
    <t>RT035</t>
  </si>
  <si>
    <t>Former field name: Basis Swap Provider</t>
  </si>
  <si>
    <t>RT036</t>
  </si>
  <si>
    <t>Former field name: ABN of Basis Swap Provider</t>
  </si>
  <si>
    <t>RT037</t>
  </si>
  <si>
    <t>Former field name: Currency Swap Provider</t>
  </si>
  <si>
    <t>RT038</t>
  </si>
  <si>
    <t>Former field name: ABN of Currency Swap Provider</t>
  </si>
  <si>
    <t>RT039</t>
  </si>
  <si>
    <t>Former field name: Name of Guaranteed Investment Contract (GIC) Provider</t>
  </si>
  <si>
    <t>RT040</t>
  </si>
  <si>
    <t>Former field name: ABN of Guaranteed Investment Contract Provider</t>
  </si>
  <si>
    <t>RT041</t>
  </si>
  <si>
    <t>Former field name: Other Hedge Provider</t>
  </si>
  <si>
    <t>RT042</t>
  </si>
  <si>
    <t>Former field name: ABN of Other Hedge Provider</t>
  </si>
  <si>
    <t>RT043</t>
  </si>
  <si>
    <t>The category of each Swap provided to the special-purpose vehicle.
1 - Fixed-for-Floating Swap
2 - Floating-for-Fixed Swap
3- Basis Swap
4 - Currency Swap
5 - Constant Maturity Swap
6 - Other Swap</t>
  </si>
  <si>
    <t>Enter the full name of the Type of Swap or Hedge. E.g. enter 'Currency Swap' where applicable.</t>
  </si>
  <si>
    <t>RT044</t>
  </si>
  <si>
    <t xml:space="preserve">Governing Law </t>
  </si>
  <si>
    <t xml:space="preserve">Use ISO 3166-1 alpha-3 codes. E.g. the United states would be represented as 'USA' while the UK would be represented as 'GBR'.     </t>
  </si>
  <si>
    <t>RT045</t>
  </si>
  <si>
    <t>Former field name: Name of Potential Mortgage Pool Claimants</t>
  </si>
  <si>
    <t>RT046</t>
  </si>
  <si>
    <t>Former field name: ABN of Potential Mortgage Pool Claimants</t>
  </si>
  <si>
    <t>RT047</t>
  </si>
  <si>
    <t>The end date of any revolving period during which cash flows from the residential mortgage loans may be used to acquire additional residential mortgage loans. If the transaction does not have a revolving period, enter N/A for this data field.</t>
  </si>
  <si>
    <t>The last date on which collections can be applied to acquire additional additional mortgage loans, if applicable.</t>
  </si>
  <si>
    <t>RT048</t>
  </si>
  <si>
    <t>Former field name: Revolving account triggers</t>
  </si>
  <si>
    <t>RT049</t>
  </si>
  <si>
    <t>The end date of any pre-funding period during which funds from investors are accumulated for future acquisitions of residential mortgage loans. If the transaction does not have a pre-funding facility, enter N/A for this data field.</t>
  </si>
  <si>
    <t>RT050</t>
  </si>
  <si>
    <t>Former field name: Pre-funding account balance</t>
  </si>
  <si>
    <t>RT051</t>
  </si>
  <si>
    <t>Former field name: Pre-funding account triggers</t>
  </si>
  <si>
    <t>RT052</t>
  </si>
  <si>
    <t>RT053</t>
  </si>
  <si>
    <t>Former field name: Asset substitution parties</t>
  </si>
  <si>
    <t>RT054</t>
  </si>
  <si>
    <t>Former field name: Asset substitution triggers</t>
  </si>
  <si>
    <t>RT055</t>
  </si>
  <si>
    <t>Former field name: Asset substitution process</t>
  </si>
  <si>
    <t>RT056</t>
  </si>
  <si>
    <t>Former field name: Principal Draw Account Balance</t>
  </si>
  <si>
    <t>RT057</t>
  </si>
  <si>
    <t>The frequency with which payments are required to be made from the collections account to noteholders.
1 - Daily
2 - More than Daily, less than Weekly
3 - Weekly
4 - More than Weekly, less than Monthly
5 - Monthly
6 - More than Monthly, less than Quarterly
7 - Quarterly
8 - More than Quarterly, less than Semi-Annually
9 - Semi-annually to less than Annually
10 – Annually or more
11 - Bullet</t>
  </si>
  <si>
    <t>Enter either relevant number of the collection period frequency. E.g. enter '3' if a weekly frequency is applicable.</t>
  </si>
  <si>
    <t>RT058</t>
  </si>
  <si>
    <t>Former field name: Trust Collections Account - Access</t>
  </si>
  <si>
    <t>RT059</t>
  </si>
  <si>
    <t>RT060</t>
  </si>
  <si>
    <t>Former field name: Trust Collections Account - Authority</t>
  </si>
  <si>
    <t>RT061</t>
  </si>
  <si>
    <t>RT062</t>
  </si>
  <si>
    <t>Former field name: Trust Collections Account - Liabilities</t>
  </si>
  <si>
    <t>RT063</t>
  </si>
  <si>
    <t>RT064</t>
  </si>
  <si>
    <t>Former field name: Operator of Reserve/Cash Collateral Accounts</t>
  </si>
  <si>
    <t>RT065</t>
  </si>
  <si>
    <t>Former field name: ABN of Operator of Reserve/Cash Collateral Accounts</t>
  </si>
  <si>
    <t>RT066</t>
  </si>
  <si>
    <t>Former field name: Drawdown Events on Reserve/Cash Collateral Accounts</t>
  </si>
  <si>
    <t>RT067</t>
  </si>
  <si>
    <t>The frequency with which the Servicer remits collections to the special-purpose vehicle’s collections account. 
1 - Daily
2 - More than Daily, less than Weekly
3 - Weekly
4 - More than Weekly, less than Monthly
5 - Monthly
6 - More than Monthly, less than Quarterly
7 - Quarterly
8 - More than Quarterly, less than Semi-Annually
9 - Semi-annually to less than Annually
10 – Annually or more
11 - Bullet</t>
  </si>
  <si>
    <t>Enter either relevant number of the remittance frequency. E.g. enter '3' if a weekly frequency is applicable.</t>
  </si>
  <si>
    <t>RT068</t>
  </si>
  <si>
    <t>The amount of fees paid to the entity (in terms of the specified currency) as part of services provided to the special-purpose vehicle, in the current reporting period.</t>
  </si>
  <si>
    <t>RT069</t>
  </si>
  <si>
    <t>Former field name: Minimum Excess Cash Flow</t>
  </si>
  <si>
    <t>RT070</t>
  </si>
  <si>
    <t>Former field name: Consequences of Failing to meet Minimum Excess Cash Flow</t>
  </si>
  <si>
    <t>RT071</t>
  </si>
  <si>
    <t>Former field name: Note Redemption or Termination</t>
  </si>
  <si>
    <t>RT072</t>
  </si>
  <si>
    <t>Field moved to security templates</t>
  </si>
  <si>
    <t>Former field name: Redemption Pricing</t>
  </si>
  <si>
    <t>RT073</t>
  </si>
  <si>
    <t>Credit Enhancement</t>
  </si>
  <si>
    <t>Lender's mortgage insurance should not be captured in this block.</t>
  </si>
  <si>
    <t>RT074</t>
  </si>
  <si>
    <t>Former field name: Default Allocation - Changes to Structure</t>
  </si>
  <si>
    <t>RT075</t>
  </si>
  <si>
    <t>Account</t>
  </si>
  <si>
    <t>If there is a reserve account, name this account and describe the circumstance(s) under which it is to be used. For example, is it used to provide credit or liquidity support to the transaction, meet credit losses or subsequent claims by security holders. If there is no reserve account to the transaction, enter N/A for this data field. If there is more than one reserve account to the transaction, enter details of other reserve accounts in fields RT078-RT086.</t>
  </si>
  <si>
    <t>Unique name assigned to each account owned by the special-purpose vehicle to which issuance proceeds, collections, recoveries, or other amounts are held.</t>
  </si>
  <si>
    <t>Includes all accounts and reserves held by the trust including any that are defined in the deal documentation.</t>
  </si>
  <si>
    <t>RT076</t>
  </si>
  <si>
    <t>The balance of the Reserve Account A (described RT075) as at the report date. If there is no reserve account in the transaction, enter N/A for this data field.</t>
  </si>
  <si>
    <t>RT077</t>
  </si>
  <si>
    <t>The target balance of the Reserve Account A (described in RT075) as at the report date. If there is no reserve account in the transaction, or there is no target balance for reserve account A, enter N/A for this data field.</t>
  </si>
  <si>
    <t>This should be specificed as a number, which corresponds to the specified Account Currency. For example, if a particular reserve needs to be maintained at a certain percentage of the ending pool balance and the account currency is Australian dollars, a number should be entered that corresponds to the value of Australian dollars that needs to maintained in that account as at the Report Date.</t>
  </si>
  <si>
    <t>RT078</t>
  </si>
  <si>
    <t>Former field name: Reserve Account B - Name and Description</t>
  </si>
  <si>
    <t>RT079</t>
  </si>
  <si>
    <t>Former field name: Reserve Account B - Current Balance</t>
  </si>
  <si>
    <t>RT080</t>
  </si>
  <si>
    <t>Former field name: Reserve Account B - Target Balance</t>
  </si>
  <si>
    <t>RT081</t>
  </si>
  <si>
    <t>Former field name: Reserve Account C - Name and Description</t>
  </si>
  <si>
    <t>RT082</t>
  </si>
  <si>
    <t>Former field name: Reserve Account C - Current Calance</t>
  </si>
  <si>
    <t>RT083</t>
  </si>
  <si>
    <t>Former field name: Reserve Account C - Target Calance</t>
  </si>
  <si>
    <t>RT084</t>
  </si>
  <si>
    <t>Former field name: Reserve Account D - Name and Description</t>
  </si>
  <si>
    <t>RT085</t>
  </si>
  <si>
    <t>Former field name: Reserve Account D - Current Dalance</t>
  </si>
  <si>
    <t>RT086</t>
  </si>
  <si>
    <t>Former field name: Reserve Account D - Target Dalance</t>
  </si>
  <si>
    <t>RT087</t>
  </si>
  <si>
    <t>Former field name: Internal Credit Enhancement - Overcollateralisation</t>
  </si>
  <si>
    <t>RT088</t>
  </si>
  <si>
    <t>Former field name: Internal Credit Enhancement - Cash collateral</t>
  </si>
  <si>
    <t>RT089</t>
  </si>
  <si>
    <t xml:space="preserve">The aggregate notional size of the liquidity facility - as agreed to at the set up of the trust - per liquidity provider listed in RT027/28. For multiple liquidity facilities, list the amounts in the order of the providers listed in fields RT027/28, separating these amounts with a semi colon ";". </t>
  </si>
  <si>
    <t>Original facility limit provided by the the Liquidity Provider, as at the Settlement Date of the deal.</t>
  </si>
  <si>
    <t>RT090</t>
  </si>
  <si>
    <t>The balance of funds on deposit in each liquidity facility at the Accrual Start Date. For multiple liquidity facilities, separate amounts with a semi colon ";" in the same order as that presented in RT089.</t>
  </si>
  <si>
    <t>This should include the remaining drawable portion of the facility and not the amount already drawn.</t>
  </si>
  <si>
    <t>RT91</t>
  </si>
  <si>
    <t>The balance of funds on deposit in each liquidity facility at the Accrual End Date. For multiple liquidity facilities, separate amounts with a semi colon ";" in the same order as that presented in RT089.</t>
  </si>
  <si>
    <t>RT092</t>
  </si>
  <si>
    <t>Former field name: Other Account Balance</t>
  </si>
  <si>
    <t>RT093</t>
  </si>
  <si>
    <t xml:space="preserve">The current aggregate notional face value of fixed-for-floating interest rate swaps per interest rate swap provider listed in RT033/34. If there is no fixed-for-floating interest rate swap in the transaction, enter N/A for this data field. For multiple notional amounts, list the amounts in the order of the insurers listed in fields RT033/34, separating these amounts with a semi colon ";". </t>
  </si>
  <si>
    <t>The current notional face value of the swap contract outstanding, as at the Report-Date.</t>
  </si>
  <si>
    <t>RT094</t>
  </si>
  <si>
    <t>Former field name: Floating-for-fixed Interest Rate Swap Notional Amount</t>
  </si>
  <si>
    <t>RT095</t>
  </si>
  <si>
    <t>Former field name: Currency Swap Notional Amount</t>
  </si>
  <si>
    <t>RT096</t>
  </si>
  <si>
    <t>Former field name: Interests of Experts and Counsel</t>
  </si>
  <si>
    <t>RT097</t>
  </si>
  <si>
    <t>Currency in which loans in the pool are denominated.</t>
  </si>
  <si>
    <t>RT098</t>
  </si>
  <si>
    <t>RT099</t>
  </si>
  <si>
    <t>RT100</t>
  </si>
  <si>
    <t>RT101</t>
  </si>
  <si>
    <t>Former field name: Scheduled Pool Balance</t>
  </si>
  <si>
    <t>RT102</t>
  </si>
  <si>
    <t>RT103</t>
  </si>
  <si>
    <t>RT104</t>
  </si>
  <si>
    <t>RT105</t>
  </si>
  <si>
    <t>RT106</t>
  </si>
  <si>
    <t>RT107</t>
  </si>
  <si>
    <t>Former field name: Pool Factor</t>
  </si>
  <si>
    <t>RT108</t>
  </si>
  <si>
    <t xml:space="preserve">Former field name: Trustee Interest Rate Authority </t>
  </si>
  <si>
    <t>RT109</t>
  </si>
  <si>
    <t>LMI Coverage</t>
  </si>
  <si>
    <t>The percentage of mortgages (by the number of mortgages) with LMI.</t>
  </si>
  <si>
    <t>Aggregate principal balance of loans insured by the lender's mortgage insurance provider, as at the Collateral Date.</t>
  </si>
  <si>
    <t>RT110</t>
  </si>
  <si>
    <t>Former field name: Unscheduled Principal Payments</t>
  </si>
  <si>
    <t>RT111</t>
  </si>
  <si>
    <t>RT112</t>
  </si>
  <si>
    <t>Total current balance of mortgages substituted into the trust during the Collection Period via either a revolving or substitution facility (defined in the guidance notes to RT047).</t>
  </si>
  <si>
    <t>RT113</t>
  </si>
  <si>
    <t>Total current balance of mortgages substituted out of the trust during the Collection Period via a substitution facility (defined in the guidance notes to RT047).</t>
  </si>
  <si>
    <t>RT114</t>
  </si>
  <si>
    <t xml:space="preserve">Former field name: Average Constant Prepayment Rate (CPR) </t>
  </si>
  <si>
    <t>RT115</t>
  </si>
  <si>
    <t>Former field name: Periodic Constant Prepayment Rate (CPR)</t>
  </si>
  <si>
    <t>RT116</t>
  </si>
  <si>
    <t>RT117</t>
  </si>
  <si>
    <t>Former field name: Loss Covered By Other Means</t>
  </si>
  <si>
    <t>RT119</t>
  </si>
  <si>
    <t>Former field name: Timely Payments Claims Paid By Mortgage Insurers Under Timely Payment Cover</t>
  </si>
  <si>
    <t>RT120</t>
  </si>
  <si>
    <t xml:space="preserve">Former field name: Reimbursed Timely Payments Claims </t>
  </si>
  <si>
    <t>RT121</t>
  </si>
  <si>
    <t>Aggregate amount of claims outstanding but not yet paid by the lender's mortgage insurance provider that also have timely payment cover outstanding, as at the Collateral Date .</t>
  </si>
  <si>
    <t>RS072</t>
  </si>
  <si>
    <t xml:space="preserve">ADDITIONAL DATA FIELDS </t>
  </si>
  <si>
    <t>RT122-RT124</t>
  </si>
  <si>
    <t>NEW</t>
  </si>
  <si>
    <r>
      <rPr>
        <b/>
        <sz val="7.65"/>
        <color indexed="8"/>
        <rFont val="Arial"/>
        <family val="2"/>
      </rPr>
      <t>Responsible Party Block</t>
    </r>
    <r>
      <rPr>
        <sz val="9"/>
        <color indexed="8"/>
        <rFont val="Arial"/>
        <family val="2"/>
      </rPr>
      <t xml:space="preserve">
For each Responsible Party also report: 
Jurisdiction, ID, ID Descriptor</t>
    </r>
  </si>
  <si>
    <t xml:space="preserve">Static 
Static 
Static </t>
  </si>
  <si>
    <t>* (Jurisdiction) Jurisdiction, if not Australia, under the laws of which the Responsible Party is organised.
* (ID) Registration number or equivalent issued by the jurisdiction under the laws of which the Responsible Party is organised.      
* (ID Descriptor) A brief description of the business identifier if an ABN is not available for the Responsible Party.</t>
  </si>
  <si>
    <t>Text 
Text 
Text</t>
  </si>
  <si>
    <t>N/A  
N/A  
N/A</t>
  </si>
  <si>
    <t xml:space="preserve">* (Jurisdiction) Use ISO 3166-1 alpha-3 codes. E.g. the United states would be represented as 'USA' while the UK would be represented as 'GBR'.                                                                               
* (ID Descriptor)  E.g. for a US business use "US Employer Identification Number" if applicable.
</t>
  </si>
  <si>
    <t>RT125-RT129</t>
  </si>
  <si>
    <r>
      <rPr>
        <b/>
        <sz val="7.65"/>
        <color indexed="8"/>
        <rFont val="Arial"/>
        <family val="2"/>
      </rPr>
      <t>Trustee Block</t>
    </r>
    <r>
      <rPr>
        <sz val="9"/>
        <color indexed="8"/>
        <rFont val="Arial"/>
        <family val="2"/>
      </rPr>
      <t xml:space="preserve">
For each Trustee also report: 
Jurisdiction, ID, ID Descriptor, Key Role Fee Currency, Key Role Fee</t>
    </r>
  </si>
  <si>
    <t xml:space="preserve">Static 
Static 
Static 
Static 
Dynamic </t>
  </si>
  <si>
    <t>* (Jursdiction) Jurisdiction, if not Australia, under the laws of which the Trustee is organised.
* (ID) Registration number or equivalent issued by the jurisdiction under the laws of which the Trustee is organised.      
* (ID Descriptor) A brief description of the business identifier if an ABN is not available for the Trustee.
* (Key Role Fee Currency) Currency in which fee is denominated.
* (Key Role Fee) Fees paid to Trustee in respect of reporting period.</t>
  </si>
  <si>
    <t>Text  
Text  
Text 
Text 
Numeric</t>
  </si>
  <si>
    <t>N/A  
N/A  
N/A 
N/A 
1234567.89</t>
  </si>
  <si>
    <t>* (Jursdiction) Use ISO 3166-1 alpha-3 codes. E.g. the United states would be represented as 'USA' while the UK would be represented as 'GBR'.                                                                               
*  (ID Descriptor)  E.g. for a US business use "US Employer Identification Number" if applicable.
*  (Key Role Fee Currency) Use ISO 4217 codes. For example, "USD" should be entered for USD denominated values.</t>
  </si>
  <si>
    <t>RT130-134</t>
  </si>
  <si>
    <r>
      <rPr>
        <b/>
        <sz val="7.65"/>
        <color indexed="8"/>
        <rFont val="Arial"/>
        <family val="2"/>
      </rPr>
      <t>Indenture or Security Trustee Block</t>
    </r>
    <r>
      <rPr>
        <sz val="9"/>
        <color indexed="8"/>
        <rFont val="Arial"/>
        <family val="2"/>
      </rPr>
      <t xml:space="preserve">
For each Indenture or Security Trustee also report: 
Jurisdiction, ID, ID Descriptor, Key Role Fee Currency, Key Role Fee</t>
    </r>
  </si>
  <si>
    <t>* (Jursdiction) Jurisdiction, if not Australia, under the laws of which the Indenture or Security Trustee is organised.
* (ID) Registration number or equivalent issued by the jurisdiction under the laws of which the Indenture or Security Trustee is organised.      
* (ID Descriptor) A brief description of the business identifier if an ABN is not available for the Indenture or Security Trustee.
* (Key Role Fee Currency) Currency in which fee is denominated.
* (Key Role Fee) Fees paid to Indenture or Security Trustee in respect of reporting period.</t>
  </si>
  <si>
    <t xml:space="preserve">* (Jursdiction) Use ISO 3166-1 alpha-3 codes. E.g. the United states would be represented as 'USA' while the UK would be represented as 'GBR'.                                                                               
*  (ID Descriptor)  E.g. for a US business use "US Employer Identification Number" if applicable.
*  (Key Role Fee Currency) Use ISO 4217 codes. For example, "USD" should be entered for USD denominated values.
</t>
  </si>
  <si>
    <t>RT135-RT137</t>
  </si>
  <si>
    <t xml:space="preserve">Sponsor </t>
  </si>
  <si>
    <r>
      <rPr>
        <b/>
        <sz val="7.65"/>
        <color indexed="8"/>
        <rFont val="Arial"/>
        <family val="2"/>
      </rPr>
      <t>Sponsor Block</t>
    </r>
    <r>
      <rPr>
        <sz val="9"/>
        <color indexed="8"/>
        <rFont val="Arial"/>
        <family val="2"/>
      </rPr>
      <t xml:space="preserve">
For each Sponsor also report: 
Jurisdiction, ID, ID Descriptor</t>
    </r>
  </si>
  <si>
    <t>* (Jurisdiction) Jurisdiction, if not Australia, under the laws of which the Sponsor is organised.
* (ID) Registration number or equivalent issued by the jurisdiction under the laws of which the Sponsor is organised.      
* (ID Descriptor) A brief description of the business identifier if an ABN is not available for the Sponsor.</t>
  </si>
  <si>
    <t>Text  
Text  
Text</t>
  </si>
  <si>
    <t>RT138-RT140</t>
  </si>
  <si>
    <r>
      <rPr>
        <b/>
        <sz val="7.65"/>
        <color indexed="8"/>
        <rFont val="Arial"/>
        <family val="2"/>
      </rPr>
      <t>Arranger Block</t>
    </r>
    <r>
      <rPr>
        <sz val="9"/>
        <color indexed="8"/>
        <rFont val="Arial"/>
        <family val="2"/>
      </rPr>
      <t xml:space="preserve">
For each Arranger also report: 
Jurisdiction, ID, ID Descriptor</t>
    </r>
  </si>
  <si>
    <t>* (Jurisdiction) Jurisdiction, if not Australia, under the laws of which the Arranger is organised.
* (ID) Registration number or equivalent issued by the jurisdiction under the laws of which the Arranger is organised.      
* (ID Descriptor) A brief description of the business identifier if an ABN is not available for the Arranger.</t>
  </si>
  <si>
    <t>RT141-RT143</t>
  </si>
  <si>
    <r>
      <rPr>
        <b/>
        <sz val="7.65"/>
        <color indexed="8"/>
        <rFont val="Arial"/>
        <family val="2"/>
      </rPr>
      <t>Underwriter/Dealer Block</t>
    </r>
    <r>
      <rPr>
        <sz val="9"/>
        <color indexed="8"/>
        <rFont val="Arial"/>
        <family val="2"/>
      </rPr>
      <t xml:space="preserve">
For each Underwriter/Dealer also report: 
Jurisdiction, ID, ID Descriptor</t>
    </r>
  </si>
  <si>
    <t>* (Jurisdiction) Jurisdiction, if not Australia, under the laws of which the Underwriter/Dealer is organised.
* (ID) Registration number or equivalent issued by the jurisdiction under the laws of which the Underwriter/Dealer is organised.      
* (ID Descriptor) A brief description of the business identifier if an ABN is not available for the Underwriter/Dealer.</t>
  </si>
  <si>
    <t>RT144-RT148</t>
  </si>
  <si>
    <t xml:space="preserve">Manager </t>
  </si>
  <si>
    <r>
      <rPr>
        <b/>
        <sz val="7.65"/>
        <color indexed="8"/>
        <rFont val="Arial"/>
        <family val="2"/>
      </rPr>
      <t>Manager Block</t>
    </r>
    <r>
      <rPr>
        <sz val="9"/>
        <color indexed="8"/>
        <rFont val="Arial"/>
        <family val="2"/>
      </rPr>
      <t xml:space="preserve">
For each Manager also report: 
Jurisdiction, ID, ID Descriptor, Key Role Fee Currency, Key Role Fee</t>
    </r>
  </si>
  <si>
    <t>* (Jurisdiction) Jurisdiction, if not Australia, under the laws of which the Manager is organised.
* (ID) Registration number or equivalent issued by the jurisdiction under the laws of which the Manager is organised.      
* (ID Descriptor) A brief description of the business identifier if an ABN is not available for the Manager.
* (Key Role Fee Currency) Currency in which fee is denominated.
* (Key Role Fee) Fees paid to Manager in respect of reporting period.</t>
  </si>
  <si>
    <t xml:space="preserve">* (Jurisdiction) Use ISO 3166-1 alpha-3 codes. E.g. the United states would be represented as 'USA' while the UK would be represented as 'GBR'.                                                                               
* (ID Descriptor)  E.g. for a US business use "US Employer Identification Number" if applicable.
*  (Key Role Fee Currency) Use ISO 4217 codes. For example, "USD" should be entered for USD denominated values.
</t>
  </si>
  <si>
    <t>RT149-RT153</t>
  </si>
  <si>
    <r>
      <rPr>
        <b/>
        <sz val="7.65"/>
        <color indexed="8"/>
        <rFont val="Arial"/>
        <family val="2"/>
      </rPr>
      <t>Paying Agent Block</t>
    </r>
    <r>
      <rPr>
        <sz val="9"/>
        <color indexed="8"/>
        <rFont val="Arial"/>
        <family val="2"/>
      </rPr>
      <t xml:space="preserve">
For each Paying Agent also report: 
Jurisdiction, ID, ID Descriptor, Key Role Fee Currency, Key Role Fee</t>
    </r>
  </si>
  <si>
    <t>* (Jurisdiction) Jurisdiction, if not Australia, under the laws of which the Paying Agent is organised.
* (ID) Registration number or equivalent issued by the jurisdiction under the laws of which the Paying Agent is organised.      
* (ID Descriptor) A brief description of the business identifier if an ABN is not available for the Paying Agent.
* (Key Role Fee Currency) Currency in which fee is denominated.
* (Key Role Fee) Fees paid to Paying Agent in respect of reporting period.</t>
  </si>
  <si>
    <t xml:space="preserve">* (Jurisdiction) Use ISO 3166-1 alpha-3 codes. E.g. the United states would be represented as 'USA' while the UK would be represented as 'GBR'.                                                                               
* (ID Descriptor)  E.g. for a US business use "US Employer Identification Number" if applicable.
*  (Key Role Fee Currency) Use ISO 4217 codes. For example, "USD" should be entered for USD denominated values.
</t>
  </si>
  <si>
    <t>RT154-RT158</t>
  </si>
  <si>
    <r>
      <rPr>
        <b/>
        <sz val="7.65"/>
        <color indexed="8"/>
        <rFont val="Arial"/>
        <family val="2"/>
      </rPr>
      <t>Originator Block</t>
    </r>
    <r>
      <rPr>
        <sz val="9"/>
        <color indexed="8"/>
        <rFont val="Arial"/>
        <family val="2"/>
      </rPr>
      <t xml:space="preserve">
For each Originator also report: 
Originator Name, ABN, Jurisdiction, ID, ID Descriptor</t>
    </r>
  </si>
  <si>
    <t>Static 
Static 
Static 
Static 
Static</t>
  </si>
  <si>
    <t>* (Originator Name) Full legal name of each Originator whose loans have been acquired by the special-purpose vehicle.
* (ABN) The applicable Australian Business Number of the Originator, if organised under the laws of Australia.
* (Jurisdication) Jurisdiction, if not Australia, under the laws of which the Seller is organised.
* (ID) Registration number or equivalent issued by the jurisdiction under the laws of which the Seller is organised.      
* (ID Descriptor) A brief description of the business identifier if an ABN is not available for the Seller.</t>
  </si>
  <si>
    <t>Text  
Numeric 
Text 
Text  
Text</t>
  </si>
  <si>
    <t xml:space="preserve">N/A 
12345678901 
N/A  
N/A  
N/A </t>
  </si>
  <si>
    <t>* (ABN) An eleven digit number where the first two digits are a checksum and the following nine digits are the business identifier (usually the Australian Company Number).
* (Jurisdication) Use ISO 3166-1 alpha-3 codes. E.g. the United states would be represented as 'USA' while the UK would be represented as 'GBR'.                                                                               
* (ID Descriptor)  E.g. for a US business use "US Employer Identification Number" if applicable.</t>
  </si>
  <si>
    <t>RT159</t>
  </si>
  <si>
    <t>RT160</t>
  </si>
  <si>
    <t>RT161-RT165</t>
  </si>
  <si>
    <r>
      <rPr>
        <b/>
        <sz val="7.65"/>
        <color indexed="8"/>
        <rFont val="Arial"/>
        <family val="2"/>
      </rPr>
      <t>Seller Block</t>
    </r>
    <r>
      <rPr>
        <sz val="9"/>
        <color indexed="8"/>
        <rFont val="Arial"/>
        <family val="2"/>
      </rPr>
      <t xml:space="preserve">
For each Seller also report: 
Seller Name, ABN, Jurisdiction, ID, ID Descriptor</t>
    </r>
  </si>
  <si>
    <t>* (Seller Name) Full legal name of each Seller whose loans have been acquired by the special-purpose vehicle.
* (ABN) The applicable Australian Business Number of the Seller, if organised under the laws of Australia.
* (Jurisdication) Jurisdiction, if not Australia, under the laws of which the Seller is organised.
* (ID) Registration number or equivalent issued by the jurisdiction under the laws of which the Seller is organised.      
* (ID Descriptor) A brief description of the business identifier if an ABN is not available for the Seller.</t>
  </si>
  <si>
    <t xml:space="preserve">* (Jurisdication) Use ISO 3166-1 alpha-3 codes. E.g. the United states would be represented as 'USA' while the UK would be represented as 'GBR'.                                                                               
* (ID Descriptor)  E.g. for a US business use "US Employer Identification Number" if applicable.
</t>
  </si>
  <si>
    <t>RT166</t>
  </si>
  <si>
    <t>RT167</t>
  </si>
  <si>
    <t>RT168</t>
  </si>
  <si>
    <r>
      <rPr>
        <b/>
        <sz val="7.65"/>
        <color indexed="8"/>
        <rFont val="Arial"/>
        <family val="2"/>
      </rPr>
      <t>Servicer Block</t>
    </r>
    <r>
      <rPr>
        <sz val="9"/>
        <color indexed="8"/>
        <rFont val="Arial"/>
        <family val="2"/>
      </rPr>
      <t xml:space="preserve">
For each Servicer also report: 
Jurisdiction, ID, ID Descriptor</t>
    </r>
  </si>
  <si>
    <t>* (Jurisdiction) Jurisdiction, if not Australia, under the laws of which the Servicer is organised.
* (ID) Registration number or equivalent issued by the jurisdiction under the laws of which the Servicer is organised.      
* (ID Descriptor) A brief description of the business identifier if an ABN is not available for the Servicer.</t>
  </si>
  <si>
    <t xml:space="preserve">N/A  
N/A  
N/A </t>
  </si>
  <si>
    <t>RT169</t>
  </si>
  <si>
    <t>Use ISO 4217 codes. For example, "AUD" should be entered for Australian dollar denominated tranches.</t>
  </si>
  <si>
    <t>RT170</t>
  </si>
  <si>
    <t>The amount of fee's paid to the servicer for services provided to the special-purpose vehicle, in the current reporting period.</t>
  </si>
  <si>
    <t>RT171-RT174</t>
  </si>
  <si>
    <r>
      <rPr>
        <b/>
        <sz val="7.65"/>
        <color indexed="8"/>
        <rFont val="Arial"/>
        <family val="2"/>
      </rPr>
      <t>Liquidity Provider Block</t>
    </r>
    <r>
      <rPr>
        <sz val="9"/>
        <color indexed="8"/>
        <rFont val="Arial"/>
        <family val="2"/>
      </rPr>
      <t xml:space="preserve">
For each Liquidity Provider also report: 
ABN, Jurisdiction, ID, ID Descriptor</t>
    </r>
  </si>
  <si>
    <t xml:space="preserve">Static 
Static
Static 
Static 
</t>
  </si>
  <si>
    <t>* (ABN) The applicable Australian Business Number of the Liqudity Provider, if organised under the laws of Australia.
* (Jurisdiction) Jurisdiction, if not Australia, under the laws of which the Liquidity Provider is organised.
* (ID) Registration number or equivalent issued by the jurisdiction under the laws of which the Liquidity Provider is organised.      
* (ID Descriptor) A brief description of the business identifier if an ABN is not available for the Liquidity Provider.</t>
  </si>
  <si>
    <t>Numeric 
Text 
Text  
Text</t>
  </si>
  <si>
    <t xml:space="preserve">12345678901 
N/A  
N/A  
N/A </t>
  </si>
  <si>
    <t>* (Jurisdiction) Use ISO 3166-1 alpha-3 codes. E.g. the United states would be represented as 'USA' while the UK would be represented as 'GBR'.                                                                               
* (ID Descriptor)  E.g. for a US business use "US Employer Identification Number" if applicable.</t>
  </si>
  <si>
    <t>RT175</t>
  </si>
  <si>
    <t>RT176</t>
  </si>
  <si>
    <t>Enter the name of the Liqudity Facility type. E.g. enter 'Redemption Facility' if applicable.</t>
  </si>
  <si>
    <t>RT177</t>
  </si>
  <si>
    <t>RT178</t>
  </si>
  <si>
    <t>RT179</t>
  </si>
  <si>
    <t>RT180</t>
  </si>
  <si>
    <t>RT181</t>
  </si>
  <si>
    <t>RT182</t>
  </si>
  <si>
    <t>RT183</t>
  </si>
  <si>
    <t>The amount in fees paid to the Liquidity Facility Provider for the provision of the facility, in the current reporting period.</t>
  </si>
  <si>
    <t>RT184-RT188</t>
  </si>
  <si>
    <r>
      <rPr>
        <b/>
        <sz val="7.65"/>
        <color indexed="8"/>
        <rFont val="Arial"/>
        <family val="2"/>
      </rPr>
      <t>Credit Enhancement Provider Block</t>
    </r>
    <r>
      <rPr>
        <sz val="9"/>
        <color indexed="8"/>
        <rFont val="Arial"/>
        <family val="2"/>
      </rPr>
      <t xml:space="preserve">
For each Credit Enhancement Provider also report: 
Credit Enhancement Provider Name, ABN, Jurisdiction, ID, ID Descriptor</t>
    </r>
  </si>
  <si>
    <t>Static 
Static
Static 
Static 
Static</t>
  </si>
  <si>
    <t>* (Credit Enhancement Provider Name) Full legal name of the Credit Enhancement Provider. 
* (ABN) The applicable Australian Business Number of the Credit Enhancement Provider, if organised under the laws of Australia.
* (Jurisdiction) Jurisdiction, if not Australia, under the laws of which the Credit Enhancement Provider is organised.
* (ID) Registration number or equivalent issued by the jurisdiction under the laws of which the Credit Enhancement Provider is organised.      
* (ID Descriptor) A brief description of the business identifier if an ABN is not available for the Credit Enhancement Provider.</t>
  </si>
  <si>
    <t>Text
Numeric 
Text 
Text  
Text</t>
  </si>
  <si>
    <t xml:space="preserve">N/A
12345678901 
N/A  
N/A  
N/A </t>
  </si>
  <si>
    <t>RT189</t>
  </si>
  <si>
    <t>RT190</t>
  </si>
  <si>
    <t>RT191</t>
  </si>
  <si>
    <t>RT192</t>
  </si>
  <si>
    <t>The size of the credit enhancement facility, as at the Settlement Date of the deal.</t>
  </si>
  <si>
    <t>RT193</t>
  </si>
  <si>
    <t>RT194</t>
  </si>
  <si>
    <t>RT195</t>
  </si>
  <si>
    <t>RT196</t>
  </si>
  <si>
    <t>RT197</t>
  </si>
  <si>
    <t>RT198</t>
  </si>
  <si>
    <t>RT199</t>
  </si>
  <si>
    <t>RT200-RT202</t>
  </si>
  <si>
    <r>
      <rPr>
        <b/>
        <sz val="7.65"/>
        <color indexed="8"/>
        <rFont val="Arial"/>
        <family val="2"/>
      </rPr>
      <t>LMI Provider Block</t>
    </r>
    <r>
      <rPr>
        <sz val="9"/>
        <color indexed="8"/>
        <rFont val="Arial"/>
        <family val="2"/>
      </rPr>
      <t xml:space="preserve">
For each LMI Provider also report: 
Jurisdiction, ID, ID Descriptor</t>
    </r>
  </si>
  <si>
    <t>Static 
Static 
Static</t>
  </si>
  <si>
    <t>* (Jurisdiction) Jurisdiction, if not Australia, under the laws of which the Liquidity Provider is organised.
* (ID) Registration number or equivalent issued by the jurisdiction under the laws of which the Liquidity Provider is organised.      
* (ID Descriptor) A brief description of the business identifier if an ABN is not available for the Liquidity Provider.</t>
  </si>
  <si>
    <t>Text 
Text  
Text</t>
  </si>
  <si>
    <t>RT203</t>
  </si>
  <si>
    <t>The currency in which the LMI items are denominated.</t>
  </si>
  <si>
    <t>RT204</t>
  </si>
  <si>
    <t>Aggregate balance of loans insured by the lender's mortgage insurance provider, as at the Settlement Date of the deal.</t>
  </si>
  <si>
    <t>RT205</t>
  </si>
  <si>
    <t>Aggregate principal balance of loans insured by the lender's mortgage insurance provider that also have timely payment cover outstanding, as at the Settlement Date of the deal.</t>
  </si>
  <si>
    <t>RT206</t>
  </si>
  <si>
    <t>Aggregate principal balance of loans insured by the lender's mortgage insurance provider that also have timely payment cover outstanding, as at the Collateral Date.</t>
  </si>
  <si>
    <t>RT207</t>
  </si>
  <si>
    <t>Aggregate amount of claims outstanding but not yet paid by the lender's mortgage insurance provider, as at the Collateral Date.</t>
  </si>
  <si>
    <t>RT208-RT212</t>
  </si>
  <si>
    <r>
      <rPr>
        <b/>
        <sz val="7.65"/>
        <color indexed="8"/>
        <rFont val="Arial"/>
        <family val="2"/>
      </rPr>
      <t>Swap and Hedge Provider Block</t>
    </r>
    <r>
      <rPr>
        <sz val="9"/>
        <color indexed="8"/>
        <rFont val="Arial"/>
        <family val="2"/>
      </rPr>
      <t xml:space="preserve">
For each Swap and Hedge Provider report: 
Swap or Hedge Provider Name, ABN, Jurisdiction, ID, ID Descriptor</t>
    </r>
  </si>
  <si>
    <t>* (Swap or Hedge Provider Name) Full legal name of the Swap or Hedge Provider.
* (ABN) The applicable Australian Business Number of the Credit Enhancement Provider, if organised under the laws of Australia.
* (Jurisdiction) Jurisdiction, if not Australia, under the laws of which the Swap or Hedge Provider is organised.
* (ID) Registration number or equivalent issued by the jurisdiction under the laws of which the Swap or Hedge Provider is organised.      
* (ID Descriptor) A brief description of the business identifier if an ABN is not available for the Swap or Hedge Provider.</t>
  </si>
  <si>
    <t>RT213</t>
  </si>
  <si>
    <t>RT214</t>
  </si>
  <si>
    <t>RT215</t>
  </si>
  <si>
    <t>Index (if any) for the amount payable by the special-purpose vehicle to the Swap Provider. If the rate is linked to BBSW or LIBOR 1-month rates then use “BBSW1M”, "LIBORAUD1M" as the appropriate value. If it is linked to mortgage rates use “Standard Variable Rate”. If it is linked to another index use a naming convention which clearly identifies the index and the tenor.</t>
  </si>
  <si>
    <t>RT216</t>
  </si>
  <si>
    <t>Value of index (if applicable) for amount payable by the special-purpose vehicle to the swap provider.</t>
  </si>
  <si>
    <t>RT217</t>
  </si>
  <si>
    <t>The margin to the index or the fixed rate (as applicable) for the amount payable by the special-purpose vehicle to the swap provider.</t>
  </si>
  <si>
    <t>RT218</t>
  </si>
  <si>
    <t>Amount payable by the special-purpose vehicle to the swap or hedge provider.</t>
  </si>
  <si>
    <t>RT219</t>
  </si>
  <si>
    <t>The currency in which the recieve leg of the swap or hedge is denominated.</t>
  </si>
  <si>
    <t>RT220</t>
  </si>
  <si>
    <t>Index (if any) for the amount payable by the Swap Provider to the special-purpose vehicle. If the rate is linked to BBSW or LIBOR 1-month rates then use “BBSW1M”, "LIBORAUD1M" as the appropriate value. If it is linked to mortgage rates use “Standard Variable Rate”. If it is linked to another index use a naming convention which clearly identifies the index and the tenor.</t>
  </si>
  <si>
    <t>RT221</t>
  </si>
  <si>
    <t>Value of index (if applicable) for amount payable by the swap provider to the special-purpose vehicle.</t>
  </si>
  <si>
    <t>RT222</t>
  </si>
  <si>
    <t>RT223</t>
  </si>
  <si>
    <t>Amount payable by the swap or hedge provider to the special-purpose vehicle.</t>
  </si>
  <si>
    <t>RT224</t>
  </si>
  <si>
    <t>RT225</t>
  </si>
  <si>
    <t>RT226</t>
  </si>
  <si>
    <t>RT227</t>
  </si>
  <si>
    <t>Set to True if trigger event has occured or if trigger condition subsists, otherwise set to False.</t>
  </si>
  <si>
    <t>Boolean</t>
  </si>
  <si>
    <t>RT228-RT234</t>
  </si>
  <si>
    <r>
      <rPr>
        <b/>
        <sz val="7.65"/>
        <color indexed="8"/>
        <rFont val="Arial"/>
        <family val="2"/>
      </rPr>
      <t>Account Provider Block</t>
    </r>
    <r>
      <rPr>
        <sz val="9"/>
        <color indexed="8"/>
        <rFont val="Arial"/>
        <family val="2"/>
      </rPr>
      <t xml:space="preserve">
For each Account Provider report: 
ABN, Jurisdiction, ID, ID Descriptor, Key Role Fee Currency, Key Role Fee</t>
    </r>
  </si>
  <si>
    <t>Static 
Static
Static 
Static 
Static
Static
Dynamic</t>
  </si>
  <si>
    <t>* (ABN) The applicable Australian Business Number of the Account Provider, if organised under the laws of Australia.
* (Jurisdiction) Jurisdiction, if not Australia, under the laws of which the Account Provider is organised.
* (ID) Registration number or equivalent issued by the jurisdiction under the laws of which the Account Provider is organised.      
* (ID Descriptor) A brief description of the business identifier if an ABN is not available for the Account Provider.
* (Key Role Fee Currency) Currency in which fee is denominated.
* (Key Role Fee) Fees paid to Indenture or Security Trustee in respect of reporting period.</t>
  </si>
  <si>
    <t>Text
Numeric 
Text 
Text  
Text
Text
Numeric</t>
  </si>
  <si>
    <t>N/A
12345678901 
N/A  
N/A  
N/A 
N/A 
1234567.89</t>
  </si>
  <si>
    <t>* (Jurisdiction) Use ISO 3166-1 alpha-3 codes. E.g. the United states would be represented as 'USA' while the UK would be represented as 'GBR'.                                                                               
* (ID Descriptor)  E.g. for a US business use "US Employer Identification Number" if applicable.
*  (Key Role Fee Currency) Use ISO 4217 codes. For example, "USD" should be entered for USD denominated values.</t>
  </si>
  <si>
    <t>RT235</t>
  </si>
  <si>
    <t>RT236</t>
  </si>
  <si>
    <t>The amount of fee's paid to the Account Provider for the maintenance of the account, in the current reporting period.</t>
  </si>
  <si>
    <t>RT237</t>
  </si>
  <si>
    <t>RT238-RT242</t>
  </si>
  <si>
    <r>
      <rPr>
        <b/>
        <sz val="7.65"/>
        <color indexed="8"/>
        <rFont val="Arial"/>
        <family val="2"/>
      </rPr>
      <t>Signature Authority Block</t>
    </r>
    <r>
      <rPr>
        <sz val="9"/>
        <color indexed="8"/>
        <rFont val="Arial"/>
        <family val="2"/>
      </rPr>
      <t xml:space="preserve">
For each Signature Authority report: 
Signature Authority Name, ABN, Jurisdiction, ID, ID Descriptor</t>
    </r>
  </si>
  <si>
    <t>* (Signature Authority Name) Full legal name of the Signature Authority.
* (ABN) The applicable Australian Business Number of the Signature Authority, if organised under the laws of Australia.
*  (Jurisdiction) Jurisdiction, if not Australia, under the laws of which the Signature Authority is organised.
* (ID) Registration number or equivalent issued by the jurisdiction under the laws of which the Signature Authority is organised.      
* (ID Descriptor) A brief description of the business identifier if an ABN is not available for the Signature Authority.</t>
  </si>
  <si>
    <t>RT243</t>
  </si>
  <si>
    <t>Authority</t>
  </si>
  <si>
    <t>The type of the authority held by the Authority Holder.
1 - Interest Rate Setting 
2 - Allocation of Disbursments 
3 - Asset Substitution
4 - Other Authority</t>
  </si>
  <si>
    <t>RT244-248</t>
  </si>
  <si>
    <r>
      <rPr>
        <b/>
        <sz val="7.65"/>
        <color indexed="8"/>
        <rFont val="Arial"/>
        <family val="2"/>
      </rPr>
      <t>Authority Holder Block</t>
    </r>
    <r>
      <rPr>
        <sz val="9"/>
        <color indexed="8"/>
        <rFont val="Arial"/>
        <family val="2"/>
      </rPr>
      <t xml:space="preserve">
For each Authority Holder report: 
Authority Holder Name, ABN, Jurisdiction, ID, ID Descriptor</t>
    </r>
  </si>
  <si>
    <t>* (Authority Holder Name) Full legal name of the Authority Holder.
* (ABN) The applicable Australian Business Number of the  Authority, if organised under the laws of Australia.
*  (Jurisdiction) Jurisdiction, if not Australia, under the laws of which the  Authority is organised.
* (ID) Registration number or equivalent issued by the jurisdiction under the laws of which the  Authority is organised.      
* (ID Descriptor) A brief description of the business identifier if an ABN is not available for the  Authority.</t>
  </si>
  <si>
    <t>RT249</t>
  </si>
  <si>
    <t>A loan that no longer meets the eligibity criteria will be substituted out of the pool.</t>
  </si>
  <si>
    <t>RT250</t>
  </si>
  <si>
    <t>RT251</t>
  </si>
  <si>
    <t xml:space="preserve">The margin over the threshold rate index (if applicable) at which the weighted average interest rate of the mortgages must be maintained. </t>
  </si>
  <si>
    <t>If the Threshold Rate is based on a fixed value then please enter the value here and leave the Threshold Rate Index field blank.</t>
  </si>
  <si>
    <t>RT252</t>
  </si>
  <si>
    <t>RT253</t>
  </si>
  <si>
    <t>RT254</t>
  </si>
  <si>
    <t>Collections made during the collection period and allocated by the Manager to principal.</t>
  </si>
  <si>
    <t xml:space="preserve"> This amount should be exclusive of the principal amounts specified below but inclusive of any recoveries made on loss accounts.</t>
  </si>
  <si>
    <t>RT255</t>
  </si>
  <si>
    <t>RT256</t>
  </si>
  <si>
    <t>RT257</t>
  </si>
  <si>
    <t>RT258</t>
  </si>
  <si>
    <t>RT259</t>
  </si>
  <si>
    <t>RT260</t>
  </si>
  <si>
    <t>RT261</t>
  </si>
  <si>
    <t>RT262</t>
  </si>
  <si>
    <t>RT263</t>
  </si>
  <si>
    <t>RT264</t>
  </si>
  <si>
    <t>RT265</t>
  </si>
  <si>
    <t>RT266</t>
  </si>
  <si>
    <t>RT267</t>
  </si>
  <si>
    <t>RT268</t>
  </si>
  <si>
    <t>RT269</t>
  </si>
  <si>
    <t>RT270</t>
  </si>
  <si>
    <t>RT271</t>
  </si>
  <si>
    <t>RT272</t>
  </si>
  <si>
    <t>RT273</t>
  </si>
  <si>
    <t>RT274</t>
  </si>
  <si>
    <t>Aggregate minimum payment required from borrowers during the collections period. Includes all scheduled principal and interest reciepts.</t>
  </si>
  <si>
    <t>RT275</t>
  </si>
  <si>
    <t>RT276</t>
  </si>
  <si>
    <t>Used to project cash flows for the purpose of marketing and pricing the securities.</t>
  </si>
  <si>
    <t>RT277</t>
  </si>
  <si>
    <t>This should be either the next distribution date or the monthly anniversary of that day. E.g. In January, for a deal with a quarterly distribution, which usually distributes on the 15th day of the month, the next distribution date should be 15 February even if the next actual distribution from the trust occurs on 15 April.</t>
  </si>
  <si>
    <t>RT278</t>
  </si>
  <si>
    <t>The date from the deal documentation should be entered here where available. This will generally be the first date on which a substantial number of loans are settled or securities issued from the trust.</t>
  </si>
  <si>
    <t>RT279</t>
  </si>
  <si>
    <t>Variant of existing field</t>
  </si>
  <si>
    <t>Date as at which the loan- and/or pool-level data speaks in the current reporting period.</t>
  </si>
  <si>
    <t>RT280</t>
  </si>
  <si>
    <t>Enter the Servicer type. E.g. enter 'Sub-Servicer' where applicable.</t>
  </si>
  <si>
    <t>RT281</t>
  </si>
  <si>
    <t>Unique name assigned to any trigger event potentially giving rise to any change to distributions or allocations by issuer. 
1 - Clean-Up Call
2 - Serial/Pro-Rata Paydown
3 - Revolving Provision
4 - Pre-Funding Acquisitions 
5 - Asset Substitutions
6 - Drawdown Events
7 - Note Redemption or Termination
8 - Payment Allocation—Changes to Structure
9 - Other Trigger</t>
  </si>
  <si>
    <t>Enter the type of the trigger. E.g. enter 'Clean-Up Call' where applicable.</t>
  </si>
  <si>
    <t>RT282</t>
  </si>
  <si>
    <t>RT283</t>
  </si>
  <si>
    <t>The type of each account owned by the special-purpose vehicle, distinguished by the purpose for that account.
1 - Collections Account
2 - Cash Collateral Account 
3 - Liquidity Reserve
4- Extraordinary Expenses Reserve
5 - Excess Spread Reserve 
6- Yield Maintainence Reserve
7 - Other Reserve/Account</t>
  </si>
  <si>
    <t>Enter the Account type. E.g. enter 'Collections Account' where applicable.</t>
  </si>
  <si>
    <t>Cateogry</t>
  </si>
  <si>
    <t>Refresh (M = monthly)</t>
  </si>
  <si>
    <t>RS001</t>
  </si>
  <si>
    <t>Former field name: Report Date</t>
  </si>
  <si>
    <t>RS002</t>
  </si>
  <si>
    <t>Former field name: Transaction ID</t>
  </si>
  <si>
    <t>RS003</t>
  </si>
  <si>
    <t>Former field name: Master Trust Name</t>
  </si>
  <si>
    <t>RS004</t>
  </si>
  <si>
    <t>Former field name: Series Trust Name</t>
  </si>
  <si>
    <t>RS005</t>
  </si>
  <si>
    <t xml:space="preserve">Tranche Name </t>
  </si>
  <si>
    <t>The designation (typically a letter and/or number) given to a class of RMBS which exhibit the same rights, priorities and characteristics as defined in the offering document. Also known as a tranche.</t>
  </si>
  <si>
    <t xml:space="preserve">The designation given to a tranche as defined in the deal documentation. </t>
  </si>
  <si>
    <t>Enter as the full tranche name (as defined in the deal documents) including any associated letters, numbers or symbols, e.g. "Class A1-R"</t>
  </si>
  <si>
    <t>RS006</t>
  </si>
  <si>
    <t xml:space="preserve">ISIN code, if applicable. </t>
  </si>
  <si>
    <t>The security identification code assigned to securities pursuant to the ISO 6166 standards. An ISIN generally consists of three parts, a two letter country code, a 9 digit security identifier and a check code.</t>
  </si>
  <si>
    <t>RS007</t>
  </si>
  <si>
    <t>Security/Tranche</t>
  </si>
  <si>
    <t>Unique security (series) identifier assigned by Austraclear, if applicable.</t>
  </si>
  <si>
    <t>Generally a six character combination identifier for securities lodged in Austraclear.</t>
  </si>
  <si>
    <t>RS008</t>
  </si>
  <si>
    <t>Naming convention for the clearing and/or settlement system in which the tranche is lodged.</t>
  </si>
  <si>
    <t>Please include one clearing system in which the security is lodged for each entry, if applicable e.g. "Austraclear", "Clearstream", "Euroclear", etc.</t>
  </si>
  <si>
    <t>RS009</t>
  </si>
  <si>
    <t>The date on which the tranche was first issued.</t>
  </si>
  <si>
    <t>RS010</t>
  </si>
  <si>
    <t xml:space="preserve">Accrual Begin Date </t>
  </si>
  <si>
    <t>The date on which the accrual period of the current reporting period begins.</t>
  </si>
  <si>
    <t>RS011</t>
  </si>
  <si>
    <t>The date on which the accrual period of the current reporting period ends.</t>
  </si>
  <si>
    <t>RS012</t>
  </si>
  <si>
    <t>The number of calendar days in the current accrual period.</t>
  </si>
  <si>
    <t>RS013</t>
  </si>
  <si>
    <t>Tranche Currency</t>
  </si>
  <si>
    <t xml:space="preserve">Currency denomination of the security as specified in the deal documentation. </t>
  </si>
  <si>
    <t>Use ISO 4217 codes.  For example, "USD" should be entered for US dollar denominated tranches.</t>
  </si>
  <si>
    <t>RS014</t>
  </si>
  <si>
    <t>Former field name: Denomination</t>
  </si>
  <si>
    <t>RS015</t>
  </si>
  <si>
    <t xml:space="preserve">Exchange Listing </t>
  </si>
  <si>
    <t>Naming convention for the exchange or regulated market on which the tranche is listed.</t>
  </si>
  <si>
    <t>Please include one exchange in which the security is listed for each entry, if applicable e.g. "ASX", "Singapore Stock Exchange", "Chicago Board of Trade", etc.</t>
  </si>
  <si>
    <t>RS016</t>
  </si>
  <si>
    <t>Credit Rating</t>
  </si>
  <si>
    <t>Credit Ratings Agency Name</t>
  </si>
  <si>
    <t>The name of any credit ratings agencies providing a final rating to the security, as at the Report Date. 
1 - Moody’s Investors Service
2 - Standard and Poors
3 - Fitch
4 - Other Credit Ratings Agency</t>
  </si>
  <si>
    <t>Only Credit Rating Agency's which have provided final ratings should be included. Any with expected ratings should not be included.</t>
  </si>
  <si>
    <t>RS017</t>
  </si>
  <si>
    <t>The original credit rating of the security, as at the Settlement Date of the deal.</t>
  </si>
  <si>
    <t>Enter the credit rating applying to the tranche in the form provided by the credit ratings agency, e.g. "AAA"; "Aaa","AA+",etc.</t>
  </si>
  <si>
    <t>RS018</t>
  </si>
  <si>
    <t>The current credit rating of the security, as at the Report Date.</t>
  </si>
  <si>
    <t>Enter the credit rating applying to the tranche in the form provided by the credit ratings agency, e.g. "AAA"; "Aaa".</t>
  </si>
  <si>
    <t>RS019</t>
  </si>
  <si>
    <t>Former field name: Business Day Calendar</t>
  </si>
  <si>
    <t>RS020</t>
  </si>
  <si>
    <t>Former field name: Business Day Convention</t>
  </si>
  <si>
    <t>RS021</t>
  </si>
  <si>
    <t xml:space="preserve">Aggregate original principal balance of tranches in subordination to this tranche as a proportion of the original principal balance of all tranches of securities in the deal, as at the Settlement Date of the deal. </t>
  </si>
  <si>
    <t>Expressed as a percentage. E.g. for a deal with a 90m AAA, 5m AA and 5m unrated structure, the subordination to AAA notes will be '10.00' and subordination to the AA notes will be '5.00'.</t>
  </si>
  <si>
    <t>RS022</t>
  </si>
  <si>
    <t xml:space="preserve">Aggregate Stated Amount of tranches in subordination to this tranche as a proportion of the Stated Amount of all tranches of securities in the deal, as at the Report Date. </t>
  </si>
  <si>
    <t>RS023</t>
  </si>
  <si>
    <t>Current Principal (Face) Amount</t>
  </si>
  <si>
    <t>Total dollar amount (face value) of the securities issued.</t>
  </si>
  <si>
    <t>RS024</t>
  </si>
  <si>
    <t xml:space="preserve">A description of the manner in which the offering is obliged to be made, relevant to the jurisdictions involved. </t>
  </si>
  <si>
    <t>It is dependent on the rules governing the location of investors, and the type of investors to which the offer of securities is made. E.g. 'REG-AB', 'REG 144A', 'UCITS'.</t>
  </si>
  <si>
    <t>RS025</t>
  </si>
  <si>
    <t>Former field name: Principal Distribution Frequency</t>
  </si>
  <si>
    <t>RS026</t>
  </si>
  <si>
    <t>Former field name: Coupon Distribution Frequency</t>
  </si>
  <si>
    <t>RS027</t>
  </si>
  <si>
    <t xml:space="preserve">Is the coupon payment referenced by the Invested Amount. </t>
  </si>
  <si>
    <t>Enter True if the Invested Amount is used to calculate the coupon payment, otherwise enter False if the calculation is based on the Stated Amount. For securities that exhibit a hybrid methodology, choose the option that is most representative.</t>
  </si>
  <si>
    <t>RS028</t>
  </si>
  <si>
    <t>Former field name: Books Close Convention</t>
  </si>
  <si>
    <t>RS029</t>
  </si>
  <si>
    <t>Former field name: Books Close Period</t>
  </si>
  <si>
    <t>RS030</t>
  </si>
  <si>
    <t>Former field name: Payment Convention</t>
  </si>
  <si>
    <t>RS031</t>
  </si>
  <si>
    <t>Former field name: Payment Day Count</t>
  </si>
  <si>
    <t>RS032</t>
  </si>
  <si>
    <t>Distribution Date</t>
  </si>
  <si>
    <t>The date on which distributions are made to the note holders and the service providers by the special-purpose vehicle, in the current reporting period.</t>
  </si>
  <si>
    <t>RS033</t>
  </si>
  <si>
    <t>Former field name: Principal Payment Date</t>
  </si>
  <si>
    <t>RS034</t>
  </si>
  <si>
    <t>The date on which the entitlement to distributions vests with registered security holders, in the current reporting period.</t>
  </si>
  <si>
    <t>RS035</t>
  </si>
  <si>
    <t>The date on which the amount of distributions to security holders (and other distributions in respect of special-purpose vehicle assets and liabilities) is determined in the current reporting period.</t>
  </si>
  <si>
    <t>RS036</t>
  </si>
  <si>
    <t xml:space="preserve">Beginning Stated Factor </t>
  </si>
  <si>
    <t>The ratio of the Stated Amount prior to payment of a specific class of RMBS to the original Stated Amount of the class.</t>
  </si>
  <si>
    <t>The total principal factor of a tranche inclusive of any charge-offs, at the beginning of the current reporting period.</t>
  </si>
  <si>
    <t>Calculated as the Beginning Stated Amount ÷ Current Principal (Face) Amount</t>
  </si>
  <si>
    <t>RS037</t>
  </si>
  <si>
    <t xml:space="preserve">Ending Stated Factor </t>
  </si>
  <si>
    <t>The ratio of the Stated Amount of a specific RMBS class subsequent to payment to the original Stated Amount of the class.</t>
  </si>
  <si>
    <t xml:space="preserve">The total principal factor of a tranche inclusive of any charge-offs, at the end of the current reporting period. </t>
  </si>
  <si>
    <t>Calculated as the Ending Stated Amount ÷ Current Principal (Face) Amount</t>
  </si>
  <si>
    <t>RS038</t>
  </si>
  <si>
    <t xml:space="preserve">Original Principal (Face) Amount </t>
  </si>
  <si>
    <t>The total original principal balance of a specific class of RMBS at issuance.</t>
  </si>
  <si>
    <t>The original issued amount (face value) of the securities, as at the Settlement Date of the deal.</t>
  </si>
  <si>
    <t>Only required if this value is different from the Current Principal (Face) Amount, where a top-up or restructuring of the note balances has occurred.</t>
  </si>
  <si>
    <t>RS039</t>
  </si>
  <si>
    <t xml:space="preserve">Beginning Invested Amount </t>
  </si>
  <si>
    <t>The total principal balance of a specific class of RMBS after the immediately preceding Principal Payment Date (excluding charge-offs and reimbursements).</t>
  </si>
  <si>
    <t xml:space="preserve">The total principal balance of a tranche (with no adjustment for charge-offs) at the beginning of the current reporting period. </t>
  </si>
  <si>
    <t>RS040</t>
  </si>
  <si>
    <t xml:space="preserve">Ending Invested Amount </t>
  </si>
  <si>
    <t>The total principal balance of a specific class of RMBS after the Principal Payment Date (excluding charge-offs and reimbursements).</t>
  </si>
  <si>
    <t xml:space="preserve">The total principal balance of a tranche (with no adjustement for charge-offs) at the end of the reporting period. </t>
  </si>
  <si>
    <t>RS041</t>
  </si>
  <si>
    <t xml:space="preserve">Beginning Stated Amount </t>
  </si>
  <si>
    <t>The total principal balance of a specific class of RMBS after the preceding Principal Payment Date, after deducting charge-offs and adding reimbursements.</t>
  </si>
  <si>
    <t xml:space="preserve">The total principal balance of a tranche adjusted for charge-offs, at the beginning of the current reporting period. </t>
  </si>
  <si>
    <t>RS042</t>
  </si>
  <si>
    <t xml:space="preserve">Ending Stated Amount </t>
  </si>
  <si>
    <t>The total principal balance of a specific class of RMBS after the Principal Payment Date, after deducting charge-offs and adding reimbursements.</t>
  </si>
  <si>
    <t xml:space="preserve">The total principal balance of a tranche adjusted for charge-offs at the end of the reporting period. </t>
  </si>
  <si>
    <t>RS043</t>
  </si>
  <si>
    <t xml:space="preserve">Beginning Invested Factor </t>
  </si>
  <si>
    <t>The principal balance of a single note within a specific class of RMBS after the immediately preceding Principal Payment Date (excluding charge-offs and reimbursements).</t>
  </si>
  <si>
    <t xml:space="preserve">The total principal factor of a tranche exclusive of any charge-offs, at the beginning of the current reporting period. </t>
  </si>
  <si>
    <t>Calculated as the Beginning Invested Amount ÷ Current Principal (Face) Amount</t>
  </si>
  <si>
    <t>RS044</t>
  </si>
  <si>
    <t xml:space="preserve">Ending Invested Factor </t>
  </si>
  <si>
    <t>The principal balance of a single note within a specific class of RMBS after the Principal Payment Date (excluding charge-offs and reimbursements).</t>
  </si>
  <si>
    <t xml:space="preserve">The total principal factor of a tranche exclusive of any charge-offs, at the end of the current reporting period. </t>
  </si>
  <si>
    <t>Calculated as the Ending Invested Amount ÷ Current Principal (Face) Amount</t>
  </si>
  <si>
    <t>RS045</t>
  </si>
  <si>
    <t>Former field name: Stated Amount per Note Prior to Payment</t>
  </si>
  <si>
    <t>RS046</t>
  </si>
  <si>
    <t>Former field name: Stated Amount per Note after Payment</t>
  </si>
  <si>
    <t>RS047</t>
  </si>
  <si>
    <t xml:space="preserve">The index on which the coupon of a floating-rate security will be paid. </t>
  </si>
  <si>
    <t xml:space="preserve">If the rate is linked to BBSW or LIBOR 1-month rates then use “BBSW1M”, "LIBORAUD1M" as the appropriate value. If it is linked to mortgage rates use “Standard Variable Rate”. If it is linked to another index use a naming convention which clearly identifies the index and the tenor. All public transactions must report this data. However, for placements with a private coupon and internal (self) securitisations, this data can be made available to the RBA only. </t>
  </si>
  <si>
    <t>RS048</t>
  </si>
  <si>
    <t>Former field name: Coupon Reference Index Tenor</t>
  </si>
  <si>
    <t>RS049</t>
  </si>
  <si>
    <t>Coupon Reference Index Value</t>
  </si>
  <si>
    <t>Current interest rate of the Coupon Reference Index.</t>
  </si>
  <si>
    <t xml:space="preserve">All public transactions must report this data. However, for placements with a private coupon and internal (self) securitisations, this data can be made available to the RBA only. </t>
  </si>
  <si>
    <t>RS050</t>
  </si>
  <si>
    <t>Coupon Margin</t>
  </si>
  <si>
    <t>Margin to the index used to calculate the interest payable to holders of floating-rate securities.</t>
  </si>
  <si>
    <t xml:space="preserve">Expressed in basis points. All public transactions must report this data. However, for placements with a private coupon and internal (self) securitisations, this data can be made available to the RBA only. </t>
  </si>
  <si>
    <t>RS051</t>
  </si>
  <si>
    <t>Step-up Margin</t>
  </si>
  <si>
    <t>Margin to index or rate (as applicable) to which the interest payable to security holders is increased if the special-purpose vehicle fails to exercise a call or redeem the tranche in full.</t>
  </si>
  <si>
    <t>RS052</t>
  </si>
  <si>
    <t>The date on which (if any), the rate or margin on the securities is increased if the special-purpose vehicle fails to exercise a call or redeem the tranche in full.</t>
  </si>
  <si>
    <t>RS053</t>
  </si>
  <si>
    <t xml:space="preserve">Scheduled Coupon </t>
  </si>
  <si>
    <t xml:space="preserve">The total interest scheduled to be paid to note holders, on the current Distribution Date. </t>
  </si>
  <si>
    <t xml:space="preserve">Can be calculated as the Beginning Invested or Stated Amount × Coupon Rate (or Current Coupon Rate, refer to the Coupon Payment Reference field). All public transactions must report this data. However, for placements with a private coupon and internal (self) securitisations, this data can be made available to the RBA only. </t>
  </si>
  <si>
    <t>RS054</t>
  </si>
  <si>
    <t xml:space="preserve">Scheduled Coupon Factor </t>
  </si>
  <si>
    <t xml:space="preserve">The total interest distributed to note holders as a factor, on the current Distribution Date. </t>
  </si>
  <si>
    <t xml:space="preserve">Calculated as the Coupon Distribution ÷ Current Principal (Face) Amount. All public transactions must report this data. However, for placements with a private coupon and internal (self) securitisations, this data can be made available to the RBA only. </t>
  </si>
  <si>
    <t>RS055</t>
  </si>
  <si>
    <t xml:space="preserve">Rate for calculating interest payable to holders of floating-rate securities. </t>
  </si>
  <si>
    <t xml:space="preserve">This field is for floating-rate securities only. Do not include the coupon rate paid on fixed rate securities in this field (these should be reported in Coupon Rate). All public transactions must report this data. However, for placements with a private coupon and internal (self) securitisations, this data can be made available to the RBA only. </t>
  </si>
  <si>
    <t>RS056</t>
  </si>
  <si>
    <t xml:space="preserve">Coupon Distribution </t>
  </si>
  <si>
    <t xml:space="preserve">The total amount of coupon paid on a class of RMBS  for the current Coupon Payment Date. </t>
  </si>
  <si>
    <t xml:space="preserve">The total interest distributed to note holders, on the current Distribution Date. </t>
  </si>
  <si>
    <t>RS057</t>
  </si>
  <si>
    <t xml:space="preserve">Coupon Distribution Factor </t>
  </si>
  <si>
    <t xml:space="preserve">The total amount of coupon paid on a single note within a specific class of RMBS for the current Coupon Payment Date. </t>
  </si>
  <si>
    <t xml:space="preserve">The total interest scheduled to be paid to note holders as a factor, on the current Distribution Date. </t>
  </si>
  <si>
    <t xml:space="preserve">Calculated as the Scheduled Coupon ÷ Current Principal (Face) Amount. All public transactions must report this data. However, for placements with a private coupon and internal (self) securitisations, this data can be made available to the RBA only. </t>
  </si>
  <si>
    <t>RS058</t>
  </si>
  <si>
    <t xml:space="preserve">Scheduled Principal </t>
  </si>
  <si>
    <t>The total amount of principal scheduled to be paid on a class of RMBS on the Principal Payment Date, as specified in the Offer Document for notes with a pre-defined amortisation schedule.</t>
  </si>
  <si>
    <t>The total principal scheduled to be paid to note holders, on the current Distribution Date.</t>
  </si>
  <si>
    <t xml:space="preserve"> Applicable to planned or targeted amortisation bonds or soft bullets. All public transactions must report this data. However, for placements with a private coupon and internal (self) securitisations, this data can be made available to the RBA only. </t>
  </si>
  <si>
    <t>RS059</t>
  </si>
  <si>
    <t xml:space="preserve">Scheduled Principal Factor </t>
  </si>
  <si>
    <t>The total amount of principal scheduled to be paid on a single note within a specific class of RMBS on the Principal Payment Date, as specified in the Offer Document.</t>
  </si>
  <si>
    <t xml:space="preserve">The total principal scheduled to be paid to note holders as a factor, on the current Distribution Date. </t>
  </si>
  <si>
    <t xml:space="preserve">Applicable to planned or targeted amortisation bonds or soft bullets. Calculated as the Scheduled Principal ÷ Current Principal (Face) Amount. All public transactions must report this data. However, for placements with a private coupon and internal (self) securitisations, this data can be made available to the RBA only. </t>
  </si>
  <si>
    <t>RS060</t>
  </si>
  <si>
    <t xml:space="preserve">Principal Distribution </t>
  </si>
  <si>
    <t>The total amount of principal paid on a class of RMBS for the current Principal Payment Date.</t>
  </si>
  <si>
    <t xml:space="preserve">The total principal distributed to note holders, on the current Distribution Date. </t>
  </si>
  <si>
    <t>RS061</t>
  </si>
  <si>
    <t xml:space="preserve">Principal Distribution Factor </t>
  </si>
  <si>
    <t>The total amount of principal paid on a single note within a specific class of RMBS for the current Principal Payment Date.</t>
  </si>
  <si>
    <t xml:space="preserve">The total principal distributed to note holders as a factor, on the current Distribution Date. </t>
  </si>
  <si>
    <t>Calculated as the Principal Distribution ÷ Current Principal (Face) Amount.</t>
  </si>
  <si>
    <t>RS062</t>
  </si>
  <si>
    <t xml:space="preserve">Coupon Shortfall Factor </t>
  </si>
  <si>
    <t xml:space="preserve">The difference between the Scheduled Coupon and the Coupon Distribution as a factor, in the current reporting period. </t>
  </si>
  <si>
    <t>Calculated as the Coupon Shortfall ÷ Current Principal (Face) Amount.</t>
  </si>
  <si>
    <t>RS063</t>
  </si>
  <si>
    <t xml:space="preserve">Ending Cumulative Coupon Shortfall Factor </t>
  </si>
  <si>
    <t xml:space="preserve">The cumulative difference between the Scheduled Coupon and the Coupon Distribution as a factor, at the end of the current reporting period. </t>
  </si>
  <si>
    <t>Calculated as the Ending Cumulative Coupon Shortfall ÷ Current Principal (Face) Amount.</t>
  </si>
  <si>
    <t>RS064</t>
  </si>
  <si>
    <t xml:space="preserve">Coupon Shortfall </t>
  </si>
  <si>
    <t>The difference between the Scheduled Coupon and the Coupon Distribution, in the current reporting period.</t>
  </si>
  <si>
    <t>RS065</t>
  </si>
  <si>
    <t xml:space="preserve">Ending Cumulative Coupon Shortfall </t>
  </si>
  <si>
    <t>The cumulative difference between the Scheduled Coupon and the Coupon Distribution, at the end of the current reporting period.</t>
  </si>
  <si>
    <t>RS066</t>
  </si>
  <si>
    <t xml:space="preserve">Principal Shortfall </t>
  </si>
  <si>
    <t xml:space="preserve">The difference between the Scheduled Principal and the Principal Distribution, in the current reporting period. </t>
  </si>
  <si>
    <t>Applicable to planned or targeted amortisation bonds or soft bullets.</t>
  </si>
  <si>
    <t>RS067</t>
  </si>
  <si>
    <t xml:space="preserve">Ending Cumulative Principal Shortfall </t>
  </si>
  <si>
    <t>The cumulative difference between the Scheduled Principal and the Principal Distribution, at the end of the current reporting period.</t>
  </si>
  <si>
    <t>RS068</t>
  </si>
  <si>
    <t>The date by which the tranche must be redeemed in full, the failure of which constitutes a default.</t>
  </si>
  <si>
    <t>RS069</t>
  </si>
  <si>
    <t>Original Estimated Weighted Average Life</t>
  </si>
  <si>
    <t>The estimated average life of the security as at the Settlement Date of the deal.</t>
  </si>
  <si>
    <t>Entered as the number of a years. Use the pricing speeds implied by the Initial CPR (for a constant CPR) or incorporate any ramp assumptions from Ramp Period or Terminal CPR if applicable.For internal (self) or external securitisations with pool top-up facilities, assume that the pool is closed in order to calculate this data field.</t>
  </si>
  <si>
    <t>RS070</t>
  </si>
  <si>
    <t xml:space="preserve">Current Weighted Average Life </t>
  </si>
  <si>
    <t>Current average life of the security, as at the Report Date.</t>
  </si>
  <si>
    <t>RS071</t>
  </si>
  <si>
    <t xml:space="preserve">Expected Final Maturity Date </t>
  </si>
  <si>
    <t>The date on which the tranche is expected to be fully redeemed.</t>
  </si>
  <si>
    <t>Use the pricing speeds implied by the Initial CPR (for a constant CPR) or incorporate any ramp assumptions from Ramp Period or Terminal CPR if applicable.For internal (self) or external securitisations with pool top-up facilities, assume that the pool is closed in order to calculate this data field.</t>
  </si>
  <si>
    <t>Former field name: Original CPR</t>
  </si>
  <si>
    <t>Redemption Price</t>
  </si>
  <si>
    <t>The price at which the tranche will be redeemed under an existing redemption facility, expressed as a percentage of the Stated Amount or Investment Amount, if applicable.</t>
  </si>
  <si>
    <t>RS073</t>
  </si>
  <si>
    <t>ABN of Credit Ratings Agency</t>
  </si>
  <si>
    <t>The applicable Australian Business Number of the Rating Agency, if organised under the laws of Australia.</t>
  </si>
  <si>
    <t>RS074</t>
  </si>
  <si>
    <t>Credit Ratings Agency Jurisdiction</t>
  </si>
  <si>
    <t>Jurisdiction, if not Australia, under the laws of which the Issuing Trustee is organised.</t>
  </si>
  <si>
    <t>Use ISO 3166-1 alpha-3 codes. E.g. the United states would be represented as 'USA' while the UK would be represented as 'GBR'.</t>
  </si>
  <si>
    <t>RS075</t>
  </si>
  <si>
    <t>Credit Ratings Agency ID</t>
  </si>
  <si>
    <t>Registration number or ABN equivalent issued by the jurisdiction under the laws of which the entity is organised.</t>
  </si>
  <si>
    <t>RS076</t>
  </si>
  <si>
    <t>Credit Ratings Agency ID Descriptor</t>
  </si>
  <si>
    <t>A brief description of the business identifier if an ABN is not available.</t>
  </si>
  <si>
    <t xml:space="preserve"> E.g. for a US business use "US Employer Identification Number" if applicable.</t>
  </si>
  <si>
    <t>RS077</t>
  </si>
  <si>
    <t>Jurisdiction under the laws of which the securities are issued.</t>
  </si>
  <si>
    <t>Use ISO 3166-1 alpha-3 codes. For example, "USA" should be entered for tranches issued under US law.</t>
  </si>
  <si>
    <t>RS078</t>
  </si>
  <si>
    <t xml:space="preserve">Soft Bullet Date </t>
  </si>
  <si>
    <t>The date on which the tranche is expected to be redeemed in full by virtue of a soft bullet provision.</t>
  </si>
  <si>
    <t>RS079</t>
  </si>
  <si>
    <t>Coupon Basis</t>
  </si>
  <si>
    <t>Basis for calculating interest payable to securityholders.</t>
  </si>
  <si>
    <t>This is also sometimes called the day count convention. e.g. “Actual/Actual”, “30/360”</t>
  </si>
  <si>
    <t>RS080</t>
  </si>
  <si>
    <t>Step-up Rate</t>
  </si>
  <si>
    <t>Future interest rate to which the loan will be reset at the step-up date.</t>
  </si>
  <si>
    <t xml:space="preserve">Include the rate for either floating or fixed rate tranches in this field. All public transactions must report this data. However, for placements with a private coupon and internal (self) securitisations, this data can be made available to the RBA only. </t>
  </si>
  <si>
    <t>RS081</t>
  </si>
  <si>
    <t xml:space="preserve">Beginning Cumulative Charge-Offs </t>
  </si>
  <si>
    <t xml:space="preserve">The total dollar value of any charge-offs applied to the security, at the beginning of the current reporting period. </t>
  </si>
  <si>
    <t>RS082</t>
  </si>
  <si>
    <t xml:space="preserve">Beginning Cumulative Coupon Shortfall </t>
  </si>
  <si>
    <t>The cumulative difference between the Scheduled Coupon and the Coupon Distribution, at the beginning of the current reporting period.</t>
  </si>
  <si>
    <t>RS083</t>
  </si>
  <si>
    <t xml:space="preserve">Beginning Cumulative Principal Shortfall </t>
  </si>
  <si>
    <t>The cumulative difference between the Scheduled Principal and the Principal Distribution, at the beginning of the current reporting period.</t>
  </si>
  <si>
    <t>RS084</t>
  </si>
  <si>
    <t>Coupon Shortfall Makeup</t>
  </si>
  <si>
    <t>Interest distributed in the Coupon Distribution in order to restore amounts from a previous Coupon Shortfall, in the current reporting period.</t>
  </si>
  <si>
    <t>RS085</t>
  </si>
  <si>
    <t>Principal Shortfall Makeup</t>
  </si>
  <si>
    <t>Principal distributed in the Principal Distribution in order to restore amounts from a previous Principal Shortfall, in the current reporting period.</t>
  </si>
  <si>
    <t>RS086</t>
  </si>
  <si>
    <t>Allocated Charge-Offs</t>
  </si>
  <si>
    <t>Losses allocated to the tranche, net of any current-period recoveries or restorations calculated at the pool level, in the current reporting period.</t>
  </si>
  <si>
    <t>RS087</t>
  </si>
  <si>
    <t>Charge-Off Restorations</t>
  </si>
  <si>
    <t>RS088</t>
  </si>
  <si>
    <t>Ending Cumulative Charge-Offs</t>
  </si>
  <si>
    <t xml:space="preserve">The total dollar value of any charge-offs applied to the security, at the end of the reporting period. </t>
  </si>
  <si>
    <t>RS089</t>
  </si>
  <si>
    <t>Beginning Cumulative Charge-Off Factor</t>
  </si>
  <si>
    <t xml:space="preserve">The total dollar value of any charge-offs applied to the security as a factor, at the beginning of the current reporting period. </t>
  </si>
  <si>
    <t>Calculated as the Beginning Cumulative Charge-Offs ÷ Current Principal (Face) Amount.</t>
  </si>
  <si>
    <t>RS090</t>
  </si>
  <si>
    <t xml:space="preserve">Beginning Cumulative Coupon Shortfall Factor </t>
  </si>
  <si>
    <t xml:space="preserve">The cumulative difference between the Scheduled Coupon and the Coupon Distribution as a factor, at the beginning of the current reporting period. </t>
  </si>
  <si>
    <t>Calculated as the Beginning Cumulative Coupon Shortfall ÷ Current Principal (Face) Amount.</t>
  </si>
  <si>
    <t>RS091</t>
  </si>
  <si>
    <t xml:space="preserve">Beginning Cumulative Principal Shortfall Factor </t>
  </si>
  <si>
    <t xml:space="preserve">The cumulative difference between the Scheduled Principal and the Principal Distribution as a factor, at the beginning of the current reporting period. </t>
  </si>
  <si>
    <t xml:space="preserve">Calculated as the Beginning Cumulative Principal Shortfall ÷ Current Principal (Face) Amount. </t>
  </si>
  <si>
    <t>RS092</t>
  </si>
  <si>
    <t xml:space="preserve">Coupon Shortfall Makeup Factor </t>
  </si>
  <si>
    <t xml:space="preserve">Interest distributed in the Coupon Distribution in order to restore amounts from a previous Coupon Shortfall as a factor, in the current reporting period. </t>
  </si>
  <si>
    <t>Calculated as the Coupon Shortfall Makeup ÷ Current Principal (Face) Amount.</t>
  </si>
  <si>
    <t>RS093</t>
  </si>
  <si>
    <t xml:space="preserve">Principal Shortfall Makeup Factor </t>
  </si>
  <si>
    <t xml:space="preserve">Principal distributed in the Principal Distribution in order to restore amounts from a previous Principal Shortfall as a factor, in the current reporting period. </t>
  </si>
  <si>
    <t>RS094</t>
  </si>
  <si>
    <t xml:space="preserve">Principal Shortfall Factor </t>
  </si>
  <si>
    <t xml:space="preserve">The difference between the Scheduled Principal and the Principal Distribution as a factor, in the current reporting period. </t>
  </si>
  <si>
    <t>Applicable to planned or targeted amortisation bonds or soft bullets. Calculated as the Principal Shortfall ÷ Current Principal (Face) Amount.</t>
  </si>
  <si>
    <t>RS095</t>
  </si>
  <si>
    <t>Allocated Charge-Off Factor</t>
  </si>
  <si>
    <t xml:space="preserve">Charge-offs allocated to the tranche as a factor, net of any current-period recoveries or restorations calculated at the pool level, in the current reporting period. </t>
  </si>
  <si>
    <t>Calculated as the Allocated Charge-Offs ÷ Current Principal (Face) Amount.</t>
  </si>
  <si>
    <t>RS096</t>
  </si>
  <si>
    <t>Charge-Off Restoration Factor</t>
  </si>
  <si>
    <t xml:space="preserve">Any restorations to cumulative charge-offs as a factor made during the current reporting period. </t>
  </si>
  <si>
    <t>Calculated as the Charge-Off Restorations ÷ Current Principal (Face) Amount.</t>
  </si>
  <si>
    <t>RS097</t>
  </si>
  <si>
    <t>Ending Cumulative Charge-Off Factor</t>
  </si>
  <si>
    <t xml:space="preserve">The total dollar value of any charge-offs applied to the security as a factor, at the end of the current reporting period. </t>
  </si>
  <si>
    <t>Calculated as the Ending Cumulative Charge-Offs ÷ Current Principal (Face) Amount.</t>
  </si>
  <si>
    <t>RS098</t>
  </si>
  <si>
    <t xml:space="preserve">Ending Cumulative Principal Shortfall Factor </t>
  </si>
  <si>
    <t xml:space="preserve">The cumulative difference between the Scheduled Principal and the Principal Distribution as a factor, at the end of the current reporting period. </t>
  </si>
  <si>
    <t>Calculated as the Ending Cumulative Principal Shortfall ÷ Current Principal (Face) Amount.</t>
  </si>
  <si>
    <t>RS099</t>
  </si>
  <si>
    <t>Tranche ID</t>
  </si>
  <si>
    <t>RBA-assigned tranche identifier.</t>
  </si>
  <si>
    <t>RS100</t>
  </si>
  <si>
    <t>Coupon Rate</t>
  </si>
  <si>
    <t xml:space="preserve">Rate for calculating interest payable to holders of fixed-rate securities. </t>
  </si>
  <si>
    <t xml:space="preserve">This field is for fixed-rate securities only. Do not include the coupon rate paid on floating rate securities in this field (these should be reported in Current Coupon Rate). All public transactions must report this data. However, for placements with a private coupon and internal (self) securitisations, this data can be made available to the RBA only. </t>
  </si>
  <si>
    <t>•  When data are not available for a particular field, refer to the "No Data" template to record an appropriate response. Data fields should not be left blank under any circumstances.</t>
  </si>
  <si>
    <t>• Data on any loans that have exited the trust (e.g. been redeemed), must be reported for the reporting period in which they have exited.</t>
  </si>
  <si>
    <t>RL001</t>
  </si>
  <si>
    <t xml:space="preserve">Collateral Date </t>
  </si>
  <si>
    <t>RL002</t>
  </si>
  <si>
    <t>Should match the Deal ID in field RT002 of the Transaction Level Reporting Template.</t>
  </si>
  <si>
    <t>RL003</t>
  </si>
  <si>
    <t xml:space="preserve">Full legal name of the Master Trust. If the deal is associated with a Master trust or is formed as a standalone trust then please enter the name of the trust (for 'Medallion 2008-2', enter 'Medallion'). For a corporation please enter the full legal name of the corporation (e.g. Alta Vista Pty. Ltd.) </t>
  </si>
  <si>
    <t>For transactions structured under a master trust arrangement. Enter ND5 (ie N/A) if a master trust structure is not applicable to this transaction.</t>
  </si>
  <si>
    <t>RL004</t>
  </si>
  <si>
    <t>Full legal name of the special-purpose vehicle. If the deal is associated with a Master Trust, or represents a standalone trust then please enter the series identifier (for 'Medallion 2008-2', enter '2008-2'). For a corporation enter 'special-purpose vehicle' as the value.</t>
  </si>
  <si>
    <t>RL005</t>
  </si>
  <si>
    <t>Full legal name of entity servicing the loan, with the authority to collect or direct the borrower’s payments.  The servicer must appear among the parties listed at the deal level.</t>
  </si>
  <si>
    <t>RL006</t>
  </si>
  <si>
    <t>Servicer ABN</t>
  </si>
  <si>
    <t>RL007</t>
  </si>
  <si>
    <t>Originator Name</t>
  </si>
  <si>
    <t>Full legal name of any entity that created the residential mortgage loan that will be included in the pool of mortgage loans for the transaction.</t>
  </si>
  <si>
    <t>Full legal name of the entity which originated the loan.  The originator must appear among the parties listed at the deal level.</t>
  </si>
  <si>
    <t>RL008</t>
  </si>
  <si>
    <t>Originator ABN</t>
  </si>
  <si>
    <t>ABN of any entity that created the residential mortgage loan that will be included in the pool of mortgage loans for the transaction.</t>
  </si>
  <si>
    <t>RL009</t>
  </si>
  <si>
    <t>Identifier of a mortgage loan contract assigned by the Servicer. This identifier is common to all split loans in the pool that are secured by the same properties. Must not include any personal details such as names, addresses or date of birth. If this loan is not is not part of a group of loans secured by the same property, enter ND5 (ie N/A) for this data field.</t>
  </si>
  <si>
    <t>Unique identifier of a mortgage loan contract assigned by the Servicer. This identifier is common to all split loans in the pool that are secured by the same properties. Must not include any personal details such as names, addresses or date of birth.</t>
  </si>
  <si>
    <t>RL010</t>
  </si>
  <si>
    <t>RL011</t>
  </si>
  <si>
    <t>Most Recent Approval Amount</t>
  </si>
  <si>
    <t>RL012</t>
  </si>
  <si>
    <t xml:space="preserve">The outstanding amount of the loan, as at the Collateral Date. The Current Balance is the sum of the outstanding amount on the loan, unpaid and due principal, interest, any penalty interest and all other fees and costs charged to the loan balance.
</t>
  </si>
  <si>
    <t>RL013</t>
  </si>
  <si>
    <t>RL014</t>
  </si>
  <si>
    <t>Flag indicating whether the loan is guaranteed. True/False.</t>
  </si>
  <si>
    <t>RL015</t>
  </si>
  <si>
    <t>Flag indicating whether the loan has a redraw feature. True/False.</t>
  </si>
  <si>
    <t>RL016</t>
  </si>
  <si>
    <t>The amount available to be redrawn through the loan’s redraw feature without further approval, credit assessment, property valuations etc. If there is no redraw feature for this loan, then enter ND5 (ie N/A) for this data field.</t>
  </si>
  <si>
    <t>RL017</t>
  </si>
  <si>
    <t>Flag indicating whether there is an offset account associated with the loan. True/False.</t>
  </si>
  <si>
    <t>RL018</t>
  </si>
  <si>
    <t>The balance of any offset account associated with this loan. If there is no offset account for this loan, then enter ND5 (ie N/A) for this data field.</t>
  </si>
  <si>
    <t>RL019</t>
  </si>
  <si>
    <t>RL020</t>
  </si>
  <si>
    <t>Conforming Mortgage</t>
  </si>
  <si>
    <t>Does the loan conform to the underwriting standards of the mortgage insurer(s) used by the lender?</t>
  </si>
  <si>
    <t>Does the loan conform to the underwriting standards of the mortgage insurer(s) used by the lender?  Includes loans that are currently not insured but insurable under the elgiblity criteria defined by a publically rated LMI provider providing cover to (or alterantively attesting to the quality of) this pool. True/False.</t>
  </si>
  <si>
    <t>RL021</t>
  </si>
  <si>
    <t>LMI Underwriting Type</t>
  </si>
  <si>
    <t>How was underwriting for LMI undertaken? Choose one from:
1 - Direct underwriting by LMI
2 - Delegated underwriting authority
3 - Group (pool) insurance policy
4 - Any combination of 1,2 or 3 above
5 - No LMI coverage</t>
  </si>
  <si>
    <t xml:space="preserve">How was underwriting for LMI undertaken? The process by which LMI cover was underwriten on the loan. Choose one from:
1 - Direct underwriting by LMI
2 - Delegated underwriting authority
3 - Group (pool) insurance policy
4 - Any combination of 1,2 or 3 above
5 - No LMI coverage
</t>
  </si>
  <si>
    <t>RL022</t>
  </si>
  <si>
    <t xml:space="preserve">Origination Date / Settlement Date </t>
  </si>
  <si>
    <t>Date on which funds were originally provided to the borrower.</t>
  </si>
  <si>
    <t>RL023</t>
  </si>
  <si>
    <t>The primary reason the borrower obtained the loan 
1 - Purchase - Existing dwelling
2 - Purchase - New dwelling
3 - Purchase - Other
4 - Construction
5 - Further Advance 
6 - Refinance
7 - Other</t>
  </si>
  <si>
    <t>RL024</t>
  </si>
  <si>
    <t>The channel through which the loan was originated. Origination channel for the loan: 
1 - Non-broker
2 - Broker</t>
  </si>
  <si>
    <t>RL025</t>
  </si>
  <si>
    <t>The number of months from the Settlement Date to the legal Maturity Date of the loan.</t>
  </si>
  <si>
    <t>RL026</t>
  </si>
  <si>
    <t>Number of months from the Report Date to the Maturity Date of the loan.</t>
  </si>
  <si>
    <t>RL027</t>
  </si>
  <si>
    <t xml:space="preserve">Number of months from the Settlement Date of the loan to the Report Date.
</t>
  </si>
  <si>
    <t>RL028</t>
  </si>
  <si>
    <t>The date on which the loan must be fully repaid.</t>
  </si>
  <si>
    <t>RL029</t>
  </si>
  <si>
    <t>Date on which the loan was transferred to the special-purpose vehicle, regardless of whether the loan had been part of a predecessor securitisation such as a warehouse facility.</t>
  </si>
  <si>
    <t>RL030</t>
  </si>
  <si>
    <t xml:space="preserve">The ratio of the Original Approval Amount of the loan to the sum of the Original Property Values of all the properties used as security for the loan. </t>
  </si>
  <si>
    <t>RL031</t>
  </si>
  <si>
    <t xml:space="preserve">The ratio of the Current Balance to the sum of the most recent Property Values of all the properties used as security for the loan. 
</t>
  </si>
  <si>
    <t>Consolidated for all split / linked loans that are secured by common security properties. If the most recent valuation is the Original Property Value, use this for calculating this field. If a more recent valuation exists, it is a requirement that this value is used to calculate this field.</t>
  </si>
  <si>
    <t>RL032</t>
  </si>
  <si>
    <t xml:space="preserve">The ratio of the Scheduled Balance to the sum of the Property Values of all the properties used as security for the loan. </t>
  </si>
  <si>
    <t>RL033</t>
  </si>
  <si>
    <t>The level of income and savings verification undertaken by the lender in respect of the primary borrower when applying for the loan. Choose one of:
1 - Full Documentation
2 - Low Documentation
3 - Alternative documentation
3 - No Documentation</t>
  </si>
  <si>
    <t>1. Full documentation – any loan where the borrower’s income and employment have been formally verified.
2. Low documentation – any loan where the borrower provides minimal proof of income. Minimal proof of income requires borrowers to self-certify their income and, where applicable, lenders to confirm self employment status. 
3. Alternative documentation - any loan where the borrower has provided alternative documentation.
3. No doc – any loan where the borrower provides no proof of income.</t>
  </si>
  <si>
    <t>RL034</t>
  </si>
  <si>
    <t>Loan Type</t>
  </si>
  <si>
    <t>The type of payment features the loan had on collateral Date. This describes the amortisation profile of the loan (i.e. the way in which the principal of the mortgage loan will reduce over time). 
Principal payment type:
1 - Principal &amp; Interest
2 - Interest-only period followed by bullet repayment
3 - Interest-only period followed by P&amp;I amortisation
4 - Line of Credit - Interest Only
5 - Line of Credit - Amortising
6 - Other</t>
  </si>
  <si>
    <t>RL035</t>
  </si>
  <si>
    <t>Scheduled Minimum Payment</t>
  </si>
  <si>
    <t>RL036</t>
  </si>
  <si>
    <t>Frequency between loan payments:
1 - Daily
2 - Every second business day
3 - Weekly
4 - Fortnightly
5 - Monthly
6 - Quarterly
7 - Semi-annually
8 - Annually
9 - Bullet
10 - Other</t>
  </si>
  <si>
    <t>Frequency of scheduled loan payments:
1 - Daily
2 - Every second business day
3 - Weekly
4 - Fortnightly
5 - Monthly
6 - Quarterly
7 - Semi-annually
8 - Annually
9 - Bullet
10 - Other</t>
  </si>
  <si>
    <t>RL037</t>
  </si>
  <si>
    <t>Mortgage Insurer</t>
  </si>
  <si>
    <t>The lenders' mortgage insurance provider which protects the lender against loss should the borrower default on the loan.
1 - (No primary insurance)
2 - AGC
3 - CGU Lenders Mortgage Insurance
4 - Colonial
5 - GE Mortgage Insurance Co. Pty. Ltd
6 - GE Mortgage Insurance Co. Pty. Ltd/HLIC
7 - Genworth
8 - MRM
9 - PLMI
10 - PRIME
11 - QBE LMI
12 - SGI
13 - SGIA
14 - Sunstate
15 - The Mortgage Insurance Company Pty Ltd
16 - VERO
17 - VERO - REINSURANCE
18 - Westpac LMI
99 - Other</t>
  </si>
  <si>
    <t>Full legal name of the LMI Provider providing LMI cover to the loan. 
1 - (No primary insurance)
2 - AGC
3 - CGU Lenders Mortgage Insurance
4 - Colonial
5 - GE Mortgage Insurance Co. Pty. Ltd
6 - GE Mortgage Insurance Co. Pty. Ltd/HLIC
7 - Genworth
8 - MRM
9 - PLMI
10 - PRIME
11 - QBE LMI
12 - SGI
13 - SGIA
14 - Sunstate
15 - The Mortgage Insurance Company Pty Ltd
16 - VERO
17 - VERO - REINSURANCE
18 - Westpac LMI
99 - Other</t>
  </si>
  <si>
    <t>RL038</t>
  </si>
  <si>
    <t>Mortgage Insurance Attachment Point</t>
  </si>
  <si>
    <t>LMI Attachment Point</t>
  </si>
  <si>
    <t>LTV percentage above which losses are insured.</t>
  </si>
  <si>
    <t>Enter 0 for loans that have full LMI coverage and 100 for loans that have no LMI coverage.</t>
  </si>
  <si>
    <t>RL039</t>
  </si>
  <si>
    <t>The currency in which the loan on the collateral data is denominated, as at the Collateral Date [ISO 4217 code].</t>
  </si>
  <si>
    <t>RL040</t>
  </si>
  <si>
    <t>Current obligated amount which can be drawn under the variable loan by the borrower, if different to the scheduled balance. Otherwise enter the scheduled balance.</t>
  </si>
  <si>
    <t>RL041</t>
  </si>
  <si>
    <t>Interest Rate Type:
1. Variable rate loan set at lenders’ discretion for life of the loan
2. Fixed rate loan with a default future switch to variable rate loan
3. Fixed rate loan for life
4. Fixed rate loan with future periodic resets
5. Variable rate loan permanently benchmarked to another interest rate or index (excluding interest rate caps and floors)
6. Variable rate loan temporarily benchmarked to another interest rate or index
7. Other</t>
  </si>
  <si>
    <t>RL042</t>
  </si>
  <si>
    <t xml:space="preserve">Interest rate applied to loans that have a floating-rate interest rate type only. Current interest rate in % per annum.
</t>
  </si>
  <si>
    <t>RL043</t>
  </si>
  <si>
    <t>Reference Index Value</t>
  </si>
  <si>
    <t>Current rate on the loan reference rate (i.e. the 'benchmark interest rate or index' in RL041) in % per annum. Only applicable to loans were Interest Rate Type (RL041) is equal to 5 or 6. If the interest rate on the loan is not explicitly benchmarked to any particular rate (i.e. Interest Rate Type is NOT equal to 5 or 6 in RL041), enter ND5 (ie N/A) for this data field.</t>
  </si>
  <si>
    <t>Current rate on the loan reference rate (i.e. the 'benchmark interest rate or index' in RL041) in % per annum. Only applicable to loans where Interest Rate Type (RL041) is equal to 5 or 6. If the interest rate on the loan is not explicitly benchmarked to any particular rate (i.e. Interest Rate Type is NOT equal to 5 or 6 in RL041), enter ND5 (ie N/A) for this data field.</t>
  </si>
  <si>
    <t>RL044</t>
  </si>
  <si>
    <t>Interest Margin</t>
  </si>
  <si>
    <t>Current interest rate margin (i.e. Interest Rate Type is equal to either 5 or 6 in RL041) measured as the margin over (or under if input as a negative) the relevant reference rate that is applicable in RL041 and RL043; measured in basis points. If the interest rate on the loan is not explicitly benchmarked to any particular rate (i.e. Interest Rate Type is NOT equal to 5 or 6 in RL041), enter ND5 (ie N/A) for this data field.</t>
  </si>
  <si>
    <t>Margin to the reference index, where one is applicable. Current interest rate margin (i.e. Interest Rate Type is equal to either 5 or 6 in RL041) measured as the margin over (or under if input as a negative) the relevant reference rate that is applicable in RL041 and RL043; measured in basis points. If the interest rate on the loan is not explicitly benchmarked to any particular rate (i.e. Interest Rate Type is NOT equal to 5 or 6 in RL041), enter ND5 (ie N/A) for this data field.</t>
  </si>
  <si>
    <t>RL045</t>
  </si>
  <si>
    <t>The interval in months at which the interest rate is adjusted (Interest Rate Type is equal to either 5 or 6 in RL041). Enter ND5 (ie N/A) for this data field if Interest Rate Type is NOT equal to either 5 or 6 in RL041.</t>
  </si>
  <si>
    <t>The interval  at which the interest rate is adjusted (Interest Rate Type is equal to either 5 or 6 in RL041). Enter ND5 (ie N/A) for this data field if Interest Rate Type is NOT equal to either 5 or 6 in RL041.
1 - Daily
2 - 2-6 days
3 - Weekly
4 - 8-13 days
5 - Fortnightly
6 - Monthly
7 - Quarterly
8 - Semi-annually
9 - Annually
10 - Less frequently than annually</t>
  </si>
  <si>
    <t>RL046</t>
  </si>
  <si>
    <t>Flag indicating whether the loan has been restructured. True/False</t>
  </si>
  <si>
    <t>RL047</t>
  </si>
  <si>
    <t>The date non-amortising loans (i.e. Loan Type is equal to 2,3 or 4 in RL034) revert to amortising loans. Enter ND5 (ie N/A) for this data field if Loan Type is NOT equal to 2,3 or 4 in RL034</t>
  </si>
  <si>
    <t>RL048</t>
  </si>
  <si>
    <t>Current Rate Expiry Date</t>
  </si>
  <si>
    <t>The date on which the rate on the fixed rate loan (i.e. Interest Rate Type is equal to 2,3 or 4 on RL041) is reset or expires? Enter ND5 (ie N/A) if Interest Rate Type is NOT equal to 2,3 or 4 on RL041</t>
  </si>
  <si>
    <t>RL049</t>
  </si>
  <si>
    <t>Current status of account using the arrears methodology outlined in Field RL095:
1 - Performing 
2 - Arrears 
3 - Default 
4 - Foreclosure  
5 - Redeemed 
6 - Repurchased by Seller (Mandatory)
7 - Repurchased by Seller (Discretionary)</t>
  </si>
  <si>
    <t>1. Performing – any loan that is on or ahead of schedule according to the information provider's internal methodology. Excludes loans that fall into one of the below categories.
2. Arrears – any loan that is behind schedule by up to 90 days based on the information provider's internal methodology and is not in default or foreclosure. 
3. Default – loans in default comprise impaired and past due; they do not include loans in foreclosure.
(a) Impaired: A loan that is at least 90 days past due or otherwise doubtful, and is not well covered by collateral. The lender is expected to record a loss on this loan. See below for treatment of restructured loans.
(b) Past due: Loan payments are at least 90 days past due, but the loan is well covered by collateral.
A 'well-covered loan' is one where the current value of the collateral is judged sufficient to recover the outstanding principal and other previously unpaid amounts, and any estimated shortfall in all remaining payments due over the life of the loan. This includes any amounts arising over the period until collateral is obtained and settled (e.g. selling costs). Collateral includes secured interests in the underlying property and any other arrangements that protect against losses on the loan (e.g. lenders’ mortgage insurance).
4. Foreclosure – any loan where the borrower has ceased to have an interest in the mortgaged property.  The lender has the ability to sell the collateral, is attempting to sell the collateral, or is settling the transfer of the collateral.
5. Redeemed – indicates that the loan has been repaid in full, before or on maturity.
6. Repurchased by Seller (Mandatory) - captures mandatory repurchases where the loan is purchased from the trust due to a mandatory condition outlined in the information memorandum (for example, but not limited to, a warranty or covenant repurchase).
7. Repurchased by Seller (Discretionary) - captures discretionary repurchases where the loan is purchased from the trust for any other reason at the discretion of the seller.
Partial days should be rounded up to the next whole day. For example, a loan that is 0.3 days behind schedule should be reported in the arrears category and a loan that is 89.1 days behind schedule should be classified as in default.
Treatment of restructured loans:
A restructured loan should be treated as impaired. It can be returned to non-impaired status if all of the following are met:
i) Provisions on the loan have been adjusted to fully reflect the effect of any reduction in cash flows previously due under contracted terms;
ii) The borrower is expected to perform on the restructured terms;
iii) The restructured loan yields an effective rate of return equal to or greater than that which could be earned on new loans of similar risk, and any other restructured terms are similar to those applicable to new loans;
iv) The loan has been fully performing under the restructured terms for at least six months or three payment cycles, whichever is longer;
v) No provisions, other than those created at the point of restructuring, remain assessed against the facility on an individual basis.</t>
  </si>
  <si>
    <t>RL050</t>
  </si>
  <si>
    <t>Default Balance</t>
  </si>
  <si>
    <t>If the status of the account is Default, specify the balance in default. Enter ND5 (ie N/A) for this data field if the Account Status is NOT equal to 3 'Default' in RL049.</t>
  </si>
  <si>
    <t>RL051</t>
  </si>
  <si>
    <t>Foreclosure Proceeds</t>
  </si>
  <si>
    <t>If the status of the account is Foreclosure, specify the total cumulative sale receipts from the properties securing the loan. Enter ND5 (ie N/A) for this data field if the Account Status is NOT equal to 4 'Foreclosure' in RL049.</t>
  </si>
  <si>
    <t>RL052</t>
  </si>
  <si>
    <t>Date of sale of the foreclosed property. In the case of multiple properties, record the sale date of the most recently sold property. Enter ND5 (ie N/A) for this data field if the Account Status is NOT equal to 4 'Foreclosure' in RL049.</t>
  </si>
  <si>
    <t>RL053</t>
  </si>
  <si>
    <t>The total cumulative amount by which the money received by the lender for selling securing properties that have been foreclosed falls short of the amount owed on the loan. Enter ND5 (ie N/A) for this data field if the Account Status is NOT equal to 4 'Foreclosure' in RL049. If the loan is equal to 4 'Foreclosure' in RL049 and one or more of the properties securing the loan have not yet been sold enter ND6 (Pending Sale).</t>
  </si>
  <si>
    <t>RL054</t>
  </si>
  <si>
    <t xml:space="preserve">The number of days that a loan has been in arrears.
Arrears should be calculated and reported as at the end of the Report Date according to the methodology used in RL049. Enter ND5 (ie N/A) for this data field if the Account Status is NOT equal to 2 'Arrears' or 3 ‘Default’ in RL049.
</t>
  </si>
  <si>
    <t>Partial days should be rounded up to the next whole day. For example, a loan that is 30.3 days in arrears should be reported as 31 days.</t>
  </si>
  <si>
    <t>RL055</t>
  </si>
  <si>
    <t>The principal, interest, fees and charges past due for the loan. Enter ND5 (ie N/A) for this data field if the Account Status is NOT equal to 2 'Arrears' in RL049.</t>
  </si>
  <si>
    <t>RL056</t>
  </si>
  <si>
    <t>Former field name: Days Since Last Scheduled Payment</t>
  </si>
  <si>
    <t>RL057</t>
  </si>
  <si>
    <t>Former field name: Cumulative Missed Payments</t>
  </si>
  <si>
    <t>RL058</t>
  </si>
  <si>
    <t>Claims Submitted to LMIs</t>
  </si>
  <si>
    <t>Claim Submitted to LMI</t>
  </si>
  <si>
    <t>The total cumulative dollar amount of claims submitted (paid, denied and or unpaid) to the lender's mortgage insurance provider to cover the loss on the sale of the property (not including timely payment claims).</t>
  </si>
  <si>
    <t>RL059</t>
  </si>
  <si>
    <t>Claims Paid by LMIs</t>
  </si>
  <si>
    <t>Claim Paid by LMI</t>
  </si>
  <si>
    <t>The cumulative dollar amount of claims paid by the lender's mortgage insurance provider to cover the loss on sale of property (not including timely payment claims).</t>
  </si>
  <si>
    <t>RL060</t>
  </si>
  <si>
    <t>Claims Denied by LMI</t>
  </si>
  <si>
    <t>Claim Denied by LMI</t>
  </si>
  <si>
    <t>The cumulative dollar amount of claims rejected by the lender's mortgage insurance provider to cover the loss on sale of property (not including timely payment claims).</t>
  </si>
  <si>
    <t>RL061</t>
  </si>
  <si>
    <t>Claims Pending with LMIs</t>
  </si>
  <si>
    <t>Claim Pending with LMI</t>
  </si>
  <si>
    <t>The cumulative dollar amount of claims submitted to the lender's mortgage insurance provider but has not been processed or paid (not including timely payment claims).</t>
  </si>
  <si>
    <t>RL062</t>
  </si>
  <si>
    <t>The postal code of the main security over which a mortgage exists in favour of the lender, as specified by Australia Post. If the property is not located in Australia, enter ND5 (ie N/A) for this data field.</t>
  </si>
  <si>
    <t xml:space="preserve">For loans secured by more than one property, use the main security property as assigned by the issuer. The method for assigning the main property used as security must be outlined in a glossary. In the template reported to permitted users, the last three digits of the postcode should be redacted. The complete four-digit postcode should be reported to the RBA. If the loan is secured by cash deposit, enter ND5 (ie N/A). </t>
  </si>
  <si>
    <t>RL063</t>
  </si>
  <si>
    <t>The country where the main security property is located.</t>
  </si>
  <si>
    <t xml:space="preserve">Country code of the main security property, if located outside of Australia [ISO 4217 code]. </t>
  </si>
  <si>
    <t xml:space="preserve">If the loan is secured by cash deposit, enter ND5 (ie N/A). </t>
  </si>
  <si>
    <t>RL064</t>
  </si>
  <si>
    <t>The valuation of all properties (including cash, if available) securing the loan as at loan origination date. For multiple properties, report the cumulative valuation.</t>
  </si>
  <si>
    <t xml:space="preserve">Valuation of all properties (including cash) securing the loan as at loan origination date. For multiple properties, report cumulative valuation. </t>
  </si>
  <si>
    <t>RL065</t>
  </si>
  <si>
    <t xml:space="preserve">Most Recent Property Value </t>
  </si>
  <si>
    <t>The most recent valuation of all properties (including cash, if available) securing the loan. For multiple properties, report the cumulative valuation.</t>
  </si>
  <si>
    <t>Most recent valuation of all properties (including cash) securing the loan.</t>
  </si>
  <si>
    <t>If, for any property, the most recent valuation is the Original Property Value, use this value in the calculation. However, if a more recent valuation exists, it is a requirement that this data is provided in this field.</t>
  </si>
  <si>
    <t>RL066</t>
  </si>
  <si>
    <t xml:space="preserve">Original Property Valuation Type </t>
  </si>
  <si>
    <t xml:space="preserve">Valuation type at origination (for the main security only):
1 - Full  
2 - Drive-by 
3 - Desktop 
4 - Automated (and Unqualified / Qualified)
5 - Customer estimate
6 - Contract of sale
7 - Valuer General
8 - Other 
</t>
  </si>
  <si>
    <t>Valuation type at origination (for the main security only):
1 - Full  
2 - Drive-by 
3 - Desktop 
4 - Automated Unqualified 
5 - Automated Qualified
6 - Customer estimate
7 - Contract of sale
8 - Valuer General
9 - Cash
10 - Other</t>
  </si>
  <si>
    <t>Only report details for the main property used as security for the loan. If the loan is secured by a cash deposit, use "10-Other".</t>
  </si>
  <si>
    <t>RL067</t>
  </si>
  <si>
    <t xml:space="preserve">Most Recent Property Valuation Type </t>
  </si>
  <si>
    <t xml:space="preserve">Current valuation type (for the main security only):
1 - Full  
2 - Drive-by 
3 - Desktop 
4 - Automated (and Unqualified / Qualified)
5 - Customer estimate
6 - Contract of sale
7 - Valuer General
8 - Other 
</t>
  </si>
  <si>
    <t>Most recent valuation type (for the main security only):
1 - Full  
2 - Drive-by 
3 - Desktop 
4 - Automated Unqualified 
5 - Automated Qualified
6 - Customer estimate
7 - Contract of sale
8 - Valuer General
9 - Cash
10 - Other</t>
  </si>
  <si>
    <t>RL068</t>
  </si>
  <si>
    <t xml:space="preserve">Most Recent Property Valuation Date </t>
  </si>
  <si>
    <t xml:space="preserve">The date on which the latest valuation for the main property used as security was undertaken. </t>
  </si>
  <si>
    <t>Date on which most recent valuation was undertaken.</t>
  </si>
  <si>
    <t xml:space="preserve">In the template reported to permitted users, the date should be reported as the calendar year quarter within which the exact date falls. The data format to be used is Qn-yyyy, where n is the quarter number 1, 2, 3 or 4. For example, if the date is 23/2/2011, report Q1 2011. The exact date should be reported to the RBA. If the loan is secured by cash deposit, enter ND5 (ie N/A). </t>
  </si>
  <si>
    <t>RL069</t>
  </si>
  <si>
    <t>The intended purpose of the main property that is used as security for the loan. 
1 - Investment
2 - Owner-occupied
3 - Other</t>
  </si>
  <si>
    <t>For loans secured by more than one property use the main security property as assigned by the issuer. If information is not available for the security purpose then the loan purpose can be used instead. If the loan is secured by a cash deposit use number 3 - other.</t>
  </si>
  <si>
    <t>RL070</t>
  </si>
  <si>
    <t>Property type of the main property used as security: 
1 - House
2 - Apartment/unit/flat
3 - Land
4 - Cash deposit (or similar)
5 - Other</t>
  </si>
  <si>
    <t>For loans secured by more than one property use the main security property as assigned by the issuer.</t>
  </si>
  <si>
    <t>RL071</t>
  </si>
  <si>
    <t>Seniority of main security property on liquidation of property:
1. 1st Lien
2. 2nd Lien 
3. 3rd Lien 
4. Other</t>
  </si>
  <si>
    <t>If the loan is secured by a cash deposit use "4 - Other".</t>
  </si>
  <si>
    <t>RL072</t>
  </si>
  <si>
    <t>Unique identifier of the borrower assigned by the Servicer. No personal details such as name, address or date of birth should be included here. If more than one borrower, only list the primary borrower.</t>
  </si>
  <si>
    <t>RL073</t>
  </si>
  <si>
    <t>First Home Buyer Flag</t>
  </si>
  <si>
    <t xml:space="preserve">Identifies whether the primary borrower is a first-time home buyer. </t>
  </si>
  <si>
    <t>Flag indicating whether the borrower is a first-time home buyer.  True/False</t>
  </si>
  <si>
    <t>If this data is not available, then report  "True" for those loans where an application has been sought through the issuer for a first home owner grant.</t>
  </si>
  <si>
    <t>RL074</t>
  </si>
  <si>
    <t>Country of Residence - Primary Borrower</t>
  </si>
  <si>
    <t>Country of Residence</t>
  </si>
  <si>
    <t>Residence of the primary borrower [ISO 4217 code].</t>
  </si>
  <si>
    <t xml:space="preserve">If there is more than one borrower, then the primary borrower is to be assigned according to the issuers own procedures. Use the most recent address of the primary borrower to determine this field. </t>
  </si>
  <si>
    <t>RL075</t>
  </si>
  <si>
    <t>Former field name: Borrower Residency - Secondary Borrower</t>
  </si>
  <si>
    <t>RL076</t>
  </si>
  <si>
    <t>Employment Type  - Primary Borrower</t>
  </si>
  <si>
    <t xml:space="preserve">Employment Type </t>
  </si>
  <si>
    <t>Employment status of the primary borrower:
1 - Pay-as-you-go employee 
2 - Self employed
3 - Other</t>
  </si>
  <si>
    <t>RL077</t>
  </si>
  <si>
    <t>Former field name: Employment Type - Secondary Borrower</t>
  </si>
  <si>
    <t>RL078</t>
  </si>
  <si>
    <t>RL079</t>
  </si>
  <si>
    <t>Former field name: Borrower type - Secondary Borrower</t>
  </si>
  <si>
    <t>RL080</t>
  </si>
  <si>
    <t xml:space="preserve">Legal Entity Type </t>
  </si>
  <si>
    <t>Indicate legal entity type of the primary borrower. Choose one from:
1 - Individual
2 - Trust (including self-managed super funds)
3 - Corporation
4 - Other</t>
  </si>
  <si>
    <t>RL081</t>
  </si>
  <si>
    <t>Former field name: Legal Entity Type - Secondary Borrower</t>
  </si>
  <si>
    <t>RL082</t>
  </si>
  <si>
    <t>Bankruptcy Flag</t>
  </si>
  <si>
    <t>Indicates whether any of the borrowers to the loan has been bankrupt within 10 years prior to the Settlement Date.</t>
  </si>
  <si>
    <t xml:space="preserve">Flag indicating whether any borrower on the loan has been bankrupt within 10 years prior to the Settlement Date. True/False
</t>
  </si>
  <si>
    <t>RL083</t>
  </si>
  <si>
    <t>Most recent discharged date of defaults or bankruptcies of any of the borrowers to the loan. If none of the borrowers to the loan have recorded a default or bankruptcy, enter ND5 (ie N/A) for this data field.</t>
  </si>
  <si>
    <t xml:space="preserve">Most recent discharged date of defaults or bankruptcies of any of the borrowers to the loan. If none of the borrowers to the loan have recorded a default or bankruptcy, enter ND5 (ie N/A) for this data field.
</t>
  </si>
  <si>
    <t>RL084</t>
  </si>
  <si>
    <t>Number of borrowers on the loan.</t>
  </si>
  <si>
    <t>RL085</t>
  </si>
  <si>
    <t>External Credit Score Provider Name</t>
  </si>
  <si>
    <t>Full legal name of the entity providing the external credit score.</t>
  </si>
  <si>
    <t>RL086</t>
  </si>
  <si>
    <t>Credit Score - Primary Borrower</t>
  </si>
  <si>
    <t xml:space="preserve">Credit Score 
</t>
  </si>
  <si>
    <t>The primary borrower's credit score (provide scores provided by external assessors where applicable).</t>
  </si>
  <si>
    <t>RL087</t>
  </si>
  <si>
    <t>Former field name: Credit Score - Secondary Borrower</t>
  </si>
  <si>
    <t>RL088</t>
  </si>
  <si>
    <t>A description of the metric used (if any) to assess a borrower’s debt servicing ability. Enter ND5 (ie N/A) if debt serviceability metric was not used in assessing the loan.</t>
  </si>
  <si>
    <t xml:space="preserve">This field may be redacted from the publically available data release only. </t>
  </si>
  <si>
    <t>RL089</t>
  </si>
  <si>
    <t>Borrower debt serviceability metric score. Enter ND5 (ie N/A) if debt serviceability metric was not used in assessing the loan.</t>
  </si>
  <si>
    <t>RL090</t>
  </si>
  <si>
    <t>Primary Income</t>
  </si>
  <si>
    <t>Income</t>
  </si>
  <si>
    <t>Primary borrower gross annual income used to underwrite/assess the loan (after allowing for adjustments to bonuses, overtime payments, rental income from other investment properties on which there are separate loans, etc.).</t>
  </si>
  <si>
    <t>RL091</t>
  </si>
  <si>
    <t>Income Verification for Primary Income</t>
  </si>
  <si>
    <t>Income Verification</t>
  </si>
  <si>
    <t>Income verification for primary income: 
1 - Verified
2 - Non-Verified Income 
3 - Self-certified no checks 
4 - Other</t>
  </si>
  <si>
    <t>The type of income verification that has been completed for the primary borrower.
1 - Verified
2 - Non-Verified Income 
3 - Self-certified no checks 
4 - Other</t>
  </si>
  <si>
    <t>RL092</t>
  </si>
  <si>
    <t>Nonprimary borrower income</t>
  </si>
  <si>
    <t>The total gross annual income of all non-primary borrowers used to underwrite/assess the loan (after allowing for adjustments to bonuses, overtime payments, rental income from other investment properties on which there are separate loans, etc.). Enter ND5 (ie N/A) for this data field if there is no non-primary borrowers to the loan.</t>
  </si>
  <si>
    <t>RL093</t>
  </si>
  <si>
    <t>Former field name: Income Verification for Secondary Income</t>
  </si>
  <si>
    <t>RL094</t>
  </si>
  <si>
    <t>ABS Statistical Area</t>
  </si>
  <si>
    <t>The ABS Statistical Area (Level 4) of each property over which a mortgage exists in favour of the lender, as specified in the ABS’s Australian Statistical Geography Standard (ASGS) on the date that the mortgage secured by the property entered the collateral pool. If the property is not located in Australia, enter ND5 (ie N/A) for this field.</t>
  </si>
  <si>
    <t xml:space="preserve">The ABS Statistical Area (Level 4) of the main property over which a mortgage exists in favour of the lender, as specified in the ABS’s Australian Statistical Geography Standard (ASGS) on the date that the mortgage secured by the property entered the collateral pool. </t>
  </si>
  <si>
    <t>Report the property's ABS Statistical Area (Level 4) (SA4) as defined in the Australian Statistical Geography Standard. The property’s SA4 should be reported by mapping its postcode to its SA4 using the postcode-to-SA4 mapping tables provided by the ABS. Alternatively, the exact SA4 of the property, derived from a third-party provider specializing in this service, can be reported. The property’s SA4 should be reported using the most up-to-date ABS postcode-to-SA4 mapping (or an exact mapping by a third-party provider specialising in this service) in effect at the date that the mortgage secured by the property entered the collateral pool. For RMBS deals outstanding in July 2011, the SA4 should be reported using the postcode-to-SA4 mapping in effect on July 2011 which can be found in 1270.0.55.006 - Australian Statistical Geography Standard (ASGS): Correspondences, July 2011 (under Postcode 2011 to Statistical Area Level 4 2011 ‘Table 3 Correspondence’) or an exact mapping effective as at July 2011 by a third-party provider specialising in this service. In cases where the postcode maps to more than one SA4, report the SA4 region which contains the largest percentage of that postcode as reported by the ABS in its mapping table. When there are ties between the SA4s with the highest percentage to which the postcode is mapped to, the information provider can assign the property to any of these SA4s. Where there are multiple properties, only list the SA4 of the MAIN security property.</t>
  </si>
  <si>
    <t>RL095</t>
  </si>
  <si>
    <t xml:space="preserve">Arrears Methodology </t>
  </si>
  <si>
    <t>Methodology used to determine Days In Arrears and Amount in Arrears. Select from 
1 - Scheduled Balance Method
2 - Missed Payment Method
3 - Other Method</t>
  </si>
  <si>
    <t>RL096</t>
  </si>
  <si>
    <t>Main Security Methodology</t>
  </si>
  <si>
    <t>Methodology used to determine the main security. Choose from:
1 - One security property only
2 - Highest valued security property
3 - Highest Lien, Highest Value
4 - Other</t>
  </si>
  <si>
    <t>For loans secured by more than one property a "main security property" must be assigned for the purposes of reporting Fields RL062, RL063, RL066, RL067, RL069, RL070, RL071 and RL094. Use this field to specify how the main security property has been allocated. Where there is only one security property use '1 - One security property only'.</t>
  </si>
  <si>
    <t>RL097</t>
  </si>
  <si>
    <t>Primary Borrower Methodology</t>
  </si>
  <si>
    <t>Methodology used to determine the primary borrower. Choose from:
1 - One borrower only
2 - Borrower with highest income
3 - Other</t>
  </si>
  <si>
    <t>For loans with more than one borrower a "primary borrower" must be assigned for the purposes of reporting Fields RL033, RL072, RL073, RL074, RL076, RL080, RL086, RL090, RL091 and RL105. Use this field to specify how the primary borrower has been allocated. Where there is only one borrower  use '1 - One borrower only'.</t>
  </si>
  <si>
    <t>RL098</t>
  </si>
  <si>
    <t>Originator ID</t>
  </si>
  <si>
    <t>Registration number or equivalent issued by the jurisdiction under the laws of which the entity is organised.</t>
  </si>
  <si>
    <t>RL099</t>
  </si>
  <si>
    <t>Seller Name</t>
  </si>
  <si>
    <t>Full legal name the Seller of the loan into the special-purpose vehicle.</t>
  </si>
  <si>
    <t>RL100</t>
  </si>
  <si>
    <t>Seller ABN</t>
  </si>
  <si>
    <t>The applicable Australian Business Number of the Seller, if organised under the laws of Australia.</t>
  </si>
  <si>
    <t>RL101</t>
  </si>
  <si>
    <t>Seller ID</t>
  </si>
  <si>
    <t>RL102</t>
  </si>
  <si>
    <t>LMI Provider ABN</t>
  </si>
  <si>
    <t>The applicable Australian Business Number of the LMI provider, if organised under the laws of Australia.</t>
  </si>
  <si>
    <t>RL103</t>
  </si>
  <si>
    <t>LMI Provider ID</t>
  </si>
  <si>
    <t>RL104</t>
  </si>
  <si>
    <t>Servicer ID</t>
  </si>
  <si>
    <t>RL105</t>
  </si>
  <si>
    <t>Savings Verification</t>
  </si>
  <si>
    <t>The type of savings verification that has been completed for the primary borrower.
1 - Verified
2 - Non-Verified Income 
3 - Self-certified no checks 
4 - Other</t>
  </si>
  <si>
    <t>RL106</t>
  </si>
  <si>
    <t>Interest rate applied to loans that have a fixed-rate interest rate type only. Current interest rate in % per annum.</t>
  </si>
  <si>
    <t>RL107</t>
  </si>
  <si>
    <t>Not required</t>
  </si>
  <si>
    <t xml:space="preserve">Original Property Valuation Date </t>
  </si>
  <si>
    <t>Date on which the original valuation was undertaken.</t>
  </si>
  <si>
    <t>RL108</t>
  </si>
  <si>
    <t>Original Approval Amount</t>
  </si>
  <si>
    <t>Total loan amount approved by the lender, as at the Settlement Date of the loan.</t>
  </si>
  <si>
    <t>RL109</t>
  </si>
  <si>
    <t xml:space="preserve">Settlement Date Remaining Term </t>
  </si>
  <si>
    <t>Number of months from the pool cut-off date to Maturity Date of the loan (or alternatively from Settlement Date of the deal to Maturity Date of the loan).</t>
  </si>
  <si>
    <t>RL110</t>
  </si>
  <si>
    <t xml:space="preserve">Settlement Date Seasoning </t>
  </si>
  <si>
    <t>Number of months from Settlement Date of the loan to the pool cut-off date (or alternatively from Settlement Date of the loan to the Settlement Date of the deal).</t>
  </si>
  <si>
    <t>RL111</t>
  </si>
  <si>
    <t xml:space="preserve">Reset Interest Margin </t>
  </si>
  <si>
    <t xml:space="preserve">Future margin to the reference index, where one is applicable. Interest rate margin (i.e. Interest Rate Type is equal to either 5 or 6 in RL041) measured as the margin over (or under if input as a negative) the relevant reference rate that is applicable in RL041 and RL043; measured in basis points. If the interest rate on the loan is not explicitly benchmarked to any particular rate (i.e. Interest Rate Type is NOT equal to 5 or 6 in RL041), enter ND5 (ie N/A) for this data field.
</t>
  </si>
  <si>
    <t>RL112</t>
  </si>
  <si>
    <t>Reset Interest Rate</t>
  </si>
  <si>
    <t>Future interest rate to which loan is to be reset. Include the rate for both fixed and floating loans here.</t>
  </si>
  <si>
    <t>RL113</t>
  </si>
  <si>
    <t>LMI</t>
  </si>
  <si>
    <t>Flag indicating whether the loan has LMI, as at the Collateral Date.  True/False</t>
  </si>
  <si>
    <t>RL114</t>
  </si>
  <si>
    <t xml:space="preserve">LMI Timely Payment Cover </t>
  </si>
  <si>
    <t>Flag indicating whether the loan had LMI with timely payment cover, as at the Collateral Date. True/False</t>
  </si>
  <si>
    <t>RL115</t>
  </si>
  <si>
    <t>Originator Jurisdiction</t>
  </si>
  <si>
    <t>Jurisdiction, if not Australia, under the laws of which the originator is organised [ISO 3166 code]. Please use the ISO 3166-1 alpha 3 codes. E.g. the United states would be represented as 'USA' while the UK would be represented as 'GBR'.</t>
  </si>
  <si>
    <t>RL116</t>
  </si>
  <si>
    <t>Originator ID Descriptor</t>
  </si>
  <si>
    <t>A brief description of the business identifier if an ABN is not available, e.g. US Employer ID Number, UK Business Registration Number.</t>
  </si>
  <si>
    <t>RL117</t>
  </si>
  <si>
    <t>Servicer Jurisdiction</t>
  </si>
  <si>
    <t>Jurisdiction, if not Australia, under the laws of which the Servicer is organised [ISO 3166 code]. Please use the ISO 3166-1 alpha 3 codes. E.g. the United states would be represented as 'USA' while the UK would be represented as 'GBR'.</t>
  </si>
  <si>
    <t>RL118</t>
  </si>
  <si>
    <t>Servicer ID Descriptor</t>
  </si>
  <si>
    <t>RL119</t>
  </si>
  <si>
    <t>Seller Jurisdiction</t>
  </si>
  <si>
    <t>Jurisdiction, if not Australia, under the laws of which the Seller is organised [ISO 3166 code]. Please use the ISO 3166-1 alpha 3 codes. E.g. the United states would be represented as 'USA' while the UK would be represented as 'GBR'.</t>
  </si>
  <si>
    <t>RL120</t>
  </si>
  <si>
    <t>Seller ID Descriptor</t>
  </si>
  <si>
    <t>RL121</t>
  </si>
  <si>
    <t>LMI Provider Jurisdiction</t>
  </si>
  <si>
    <t>Jurisdiction, if not Australia, under the laws of which the LMI provider is organised [ISO 3166 code]. Please use the ISO 3166-1 alpha 3 codes. E.g. the United states would be represented as 'USA' while the UK would be represented as 'GBR'.</t>
  </si>
  <si>
    <t>RL122</t>
  </si>
  <si>
    <t>LMI Provider ID Descriptor</t>
  </si>
  <si>
    <t>RL123</t>
  </si>
  <si>
    <t>External Credit Score Provider ABN</t>
  </si>
  <si>
    <t>The applicable Australian Business Number of the External Credit Score provider, if organised under the laws of Australia.</t>
  </si>
  <si>
    <t>RL124</t>
  </si>
  <si>
    <t>External Credit Score Provider Jurisdiction</t>
  </si>
  <si>
    <t>Jurisdiction, if not Australia, under the laws of which the External Credit Score provider is organised [ISO 3166 code]. Please use the ISO 3166-1 alpha 3 codes. E.g. the United states would be represented as 'USA' while the UK would be represented as 'GBR'.</t>
  </si>
  <si>
    <t>RL125</t>
  </si>
  <si>
    <t>External Credit Score Provider ID</t>
  </si>
  <si>
    <t>RL126</t>
  </si>
  <si>
    <t>External Credit Score Provider ID Descriptor</t>
  </si>
  <si>
    <t>To capture non-available data fields, a set of six "No data" (ND) options are included in this template which must be used whenever a particular data field cannot be submitted in accordance with the template.</t>
  </si>
  <si>
    <t>&lt; Loan Level &gt;</t>
  </si>
  <si>
    <t>&lt; / Loan Level &gt;</t>
  </si>
  <si>
    <t>Enter the Servicer type from the specified list. e.g. enter 'Sub-Servicer' where applicable.</t>
  </si>
  <si>
    <t>&lt; / Tranche &gt;</t>
  </si>
  <si>
    <t>&lt; Tranche &gt;</t>
  </si>
  <si>
    <t>RT135</t>
  </si>
  <si>
    <t>RT136</t>
  </si>
  <si>
    <t>RT137</t>
  </si>
  <si>
    <t>RT156</t>
  </si>
  <si>
    <t>RT157</t>
  </si>
  <si>
    <t>RT158</t>
  </si>
  <si>
    <t>RT161</t>
  </si>
  <si>
    <t>RT162</t>
  </si>
  <si>
    <t>RT163</t>
  </si>
  <si>
    <t>RT164</t>
  </si>
  <si>
    <t>RT165</t>
  </si>
  <si>
    <t>RT200</t>
  </si>
  <si>
    <t>RT201</t>
  </si>
  <si>
    <t>RT202</t>
  </si>
  <si>
    <t>RT228</t>
  </si>
  <si>
    <t>RT229</t>
  </si>
  <si>
    <t>RT230</t>
  </si>
  <si>
    <t>RT231</t>
  </si>
  <si>
    <t>RT238</t>
  </si>
  <si>
    <t>RT239</t>
  </si>
  <si>
    <t>RT240</t>
  </si>
  <si>
    <t>RT241</t>
  </si>
  <si>
    <t>RT242</t>
  </si>
  <si>
    <t>RT244</t>
  </si>
  <si>
    <t>RT245</t>
  </si>
  <si>
    <t>RT246</t>
  </si>
  <si>
    <t>RT247</t>
  </si>
  <si>
    <t>RT248</t>
  </si>
  <si>
    <t>RT172</t>
  </si>
  <si>
    <t>RT173</t>
  </si>
  <si>
    <t>RT174</t>
  </si>
  <si>
    <t>RT028, RT171</t>
  </si>
  <si>
    <t>RT184</t>
  </si>
  <si>
    <t>RT186</t>
  </si>
  <si>
    <t>RT187</t>
  </si>
  <si>
    <t>RT188</t>
  </si>
  <si>
    <t>RT210</t>
  </si>
  <si>
    <t>RT211</t>
  </si>
  <si>
    <t>RT212</t>
  </si>
  <si>
    <t>Group Loan ID</t>
  </si>
  <si>
    <t>Arrears Methodology</t>
  </si>
  <si>
    <t>Origination Date Settlement Date</t>
  </si>
  <si>
    <t>Original Property Valuation Type</t>
  </si>
  <si>
    <t>Original Property Valuation Date</t>
  </si>
  <si>
    <t>Most Recent Property Value</t>
  </si>
  <si>
    <t>Most Recent Property Valuation Type</t>
  </si>
  <si>
    <t>Most Recent Property Valuation Date</t>
  </si>
  <si>
    <t>Settlement Date Remaining Term</t>
  </si>
  <si>
    <t>Settlement Date Seasoning</t>
  </si>
  <si>
    <t>Reset Interest Margin</t>
  </si>
  <si>
    <t>LMI Timely Payment Cover</t>
  </si>
  <si>
    <t>Employment Type</t>
  </si>
  <si>
    <t>Legal Entity Type</t>
  </si>
  <si>
    <t>Credit Score</t>
  </si>
  <si>
    <t>Nonprimary Borrower Income</t>
  </si>
  <si>
    <t>Tranche Name</t>
  </si>
  <si>
    <t>Expected Final Maturity Date</t>
  </si>
  <si>
    <t>Soft Bullet Date</t>
  </si>
  <si>
    <t>Accrual Begin Date</t>
  </si>
  <si>
    <t>Original Principal Face Amount</t>
  </si>
  <si>
    <t>Current Principal Face Amount</t>
  </si>
  <si>
    <t>Current Weighted Average Life</t>
  </si>
  <si>
    <t>Stepup Margin</t>
  </si>
  <si>
    <t>Stepup Rate</t>
  </si>
  <si>
    <t>StepUp Date</t>
  </si>
  <si>
    <t>Beginning Invested Amount</t>
  </si>
  <si>
    <t>Beginning Stated Amount</t>
  </si>
  <si>
    <t>Beginning Cumulative ChargeOffs</t>
  </si>
  <si>
    <t>Beginning Cumulative Coupon Shortfall</t>
  </si>
  <si>
    <t>Beginning Cumulative Principal Shortfall</t>
  </si>
  <si>
    <t>Scheduled Coupon</t>
  </si>
  <si>
    <t>Coupon Distribution</t>
  </si>
  <si>
    <t>Coupon Shortfall</t>
  </si>
  <si>
    <t>Scheduled Principal</t>
  </si>
  <si>
    <t>Principal Distribution</t>
  </si>
  <si>
    <t>Principal Shortfall</t>
  </si>
  <si>
    <t>Allocated ChargeOffs</t>
  </si>
  <si>
    <t>ChargeOff Restorations</t>
  </si>
  <si>
    <t>Ending Invested Amount</t>
  </si>
  <si>
    <t>Ending Stated Amount</t>
  </si>
  <si>
    <t>Ending Cumulative ChargeOffs</t>
  </si>
  <si>
    <t>Ending Cumulative Coupon Shortfall</t>
  </si>
  <si>
    <t>Ending Cumulative Principal Shortfall</t>
  </si>
  <si>
    <t>Beginning Invested Factor</t>
  </si>
  <si>
    <t>Beginning Stated Factor</t>
  </si>
  <si>
    <t>Beginning Cumulative ChargeOff Factor</t>
  </si>
  <si>
    <t>Beginning Cumulative Coupon Shortfall Factor</t>
  </si>
  <si>
    <t>Beginning Cumulative Principal Shortfall Factor</t>
  </si>
  <si>
    <t>Scheduled Coupon Factor</t>
  </si>
  <si>
    <t>Coupon Distribution Factor</t>
  </si>
  <si>
    <t>Coupon Shortfall Makeup Factor</t>
  </si>
  <si>
    <t>Coupon Shortfall Factor</t>
  </si>
  <si>
    <t>Scheduled Principal Factor</t>
  </si>
  <si>
    <t>Principal Distribution Factor</t>
  </si>
  <si>
    <t>Principal Shortfall Makeup Factor</t>
  </si>
  <si>
    <t>Principal Shortfall Factor</t>
  </si>
  <si>
    <t>Allocated ChargeOff Factor</t>
  </si>
  <si>
    <t>ChargeOff Restoration Factor</t>
  </si>
  <si>
    <t>Ending Invested Factor</t>
  </si>
  <si>
    <t>Ending Stated Factor</t>
  </si>
  <si>
    <t>Ending Cumulative ChargeOff Factor</t>
  </si>
  <si>
    <t>Ending Cumulative Coupon Shortfall Factor</t>
  </si>
  <si>
    <t>Ending Cumulative Principal Shortfall Factor</t>
  </si>
  <si>
    <t>RT001,RS001</t>
  </si>
  <si>
    <t>RT003,RL003,RS003</t>
  </si>
  <si>
    <t>RT004,RL004,RS004</t>
  </si>
  <si>
    <t>&lt; Clearing System &gt;</t>
  </si>
  <si>
    <t>&lt; / Clearing System &gt;</t>
  </si>
  <si>
    <t>&lt; Exchange Listing &gt;</t>
  </si>
  <si>
    <t>&lt; / Exchange Listing &gt;</t>
  </si>
  <si>
    <t>&lt; Rating &gt;</t>
  </si>
  <si>
    <t>&lt; / Rating&gt;</t>
  </si>
  <si>
    <t>Clearing System Name</t>
  </si>
  <si>
    <t>Exchange Name</t>
  </si>
  <si>
    <t>Original Rating</t>
  </si>
  <si>
    <t xml:space="preserve">Current Rating </t>
  </si>
  <si>
    <t>The applicable Australian Business Number of the Rating Provider, if organised under the laws of Australia.</t>
  </si>
  <si>
    <t>Registration number or equivalent issued by the jurisdiction under the laws of which the Rating Provider is organised.</t>
  </si>
  <si>
    <t>A brief description of the business identifier if an ABN is not available for the Rating Provider.</t>
  </si>
  <si>
    <t>RT011,RT013,RT015,RT019,RT021,RT023,RT031</t>
  </si>
  <si>
    <t>RT012,RT014,RT016,RT020,RT022,RT024,RT032</t>
  </si>
  <si>
    <t>RT122,RT125,RT130,RT138,RT141,RT144,RT149</t>
  </si>
  <si>
    <t>RT123,RT126,RT131,RT139,RT142,RT145,RT150</t>
  </si>
  <si>
    <t>RT124,RT127,RT132,RT140,RT143,RT146,RT151</t>
  </si>
  <si>
    <t>RT128,RT133,RT147,RT152</t>
  </si>
  <si>
    <t>RT129,RT134,RT148,RT153</t>
  </si>
  <si>
    <t>&lt; / Deal &gt;</t>
  </si>
  <si>
    <t>REPORTING REQUIREMENTS FOR REPO-ELIGIBLE SECURITIES</t>
  </si>
  <si>
    <t>Data Mapping to Previous Templates</t>
  </si>
  <si>
    <t>Current Field Name</t>
  </si>
  <si>
    <t>Previous Field Name (Reference Only)</t>
  </si>
  <si>
    <t>Prev Field Code (Reference Only)</t>
  </si>
  <si>
    <t>NEW FIELD</t>
  </si>
  <si>
    <t>RT281,RT045,RT048</t>
  </si>
  <si>
    <t>PREVIOUSLY PUBLISHED JULY DATA REQUIREMENTS SPREADSHEETS</t>
  </si>
  <si>
    <t>RT282,RT045,RT048</t>
  </si>
  <si>
    <t>Revolving Account Triggers, Pre-funding Account Triggers</t>
  </si>
  <si>
    <t>Name of Responsible Party,Trustee,Issuing Security Trustee,Arranger,Underwriter/Dealer,Manager,Paying Agent</t>
  </si>
  <si>
    <t>ABN of Responsible Party,ABN of Trustee,ABN of Security Trustee,ABN of Arranger,ABN of Underwriter/Dealer,ABN of Manager,ABN of Paying Agent</t>
  </si>
  <si>
    <t>Seller\Originator Name</t>
  </si>
  <si>
    <t>ABN of Seller\Originator Name</t>
  </si>
  <si>
    <t>Reserve Account A\B\C\D - Name and Description</t>
  </si>
  <si>
    <t>Reserve Account A\B\C\D - Target Balance</t>
  </si>
  <si>
    <t>Reserve Account A\B\C\D - Current Balance</t>
  </si>
  <si>
    <t>RT073,RT185</t>
  </si>
  <si>
    <t>RT033,RT035,RT037,RT039,RT041,RT208</t>
  </si>
  <si>
    <t>RT034,RT036,RT038,RT040,RT042,RT209</t>
  </si>
  <si>
    <t>Interest Rate Swap Provider,Basis Swap Provider,Currency Swap Provider,Name of Guaranteed Investment Contract (GIC) Provider,Other Hedge Provider</t>
  </si>
  <si>
    <t>ABN of Interest Rate Swap Provider,ABN of Basis Swap Provider,ABN of Currency Swap Provider,ABN of Guaranteed Investment Contract Provider,ABN of Other Hedge Provider</t>
  </si>
  <si>
    <t>Trigger (Formerly Referred to in Transaction Level Data Template) - Multiple Block Entries for Node Allowed</t>
  </si>
  <si>
    <t>Deal (Formerly Referred to in Transaction Level Data Template) - Single Block Entry for Node Only</t>
  </si>
  <si>
    <t xml:space="preserve">Sponsor (Formerly Referred to in Transaction Level Data Template) - Single Block Entry for Node Only </t>
  </si>
  <si>
    <t>Roles (Formerly Referred to in Transaction Level Data Template) - Multiple Block Entries for Node Allowed</t>
  </si>
  <si>
    <t>Seller (Formerly Referred to in Transaction Level Data Template) - Multiple Block Entries for Node Allowed</t>
  </si>
  <si>
    <t>LMI Provider (Formerly Referred to in Transaction Level Data Template) - Multiple Block Entries for Node Allowed</t>
  </si>
  <si>
    <t>Servicer (Formerly Referred to in Transaction Level Data Template) - Multiple Block Entries for Node Allowed</t>
  </si>
  <si>
    <t>Account Provider (Formerly Referred to in Transaction Level Data Template) - Multiple Block Entries for Node Allowed</t>
  </si>
  <si>
    <t>Signature Authority (Formerly Referred to in Transaction Level Data Template) - Multiple Block Entries for Node Allowed</t>
  </si>
  <si>
    <t>Authority Holder (Formerly Referred to in Transaction Level Data Template) - Multiple Block Entries for Node Allowed</t>
  </si>
  <si>
    <t>Liquidity Provider (Formerly Referred to in Transaction Level Data Template) - Multiple Block Entries for Node Allowed</t>
  </si>
  <si>
    <t>Credit Enhancement Provider (Formerly Referred to in Transaction Level Data Template) - Multiple Block Entries for Node Allowed</t>
  </si>
  <si>
    <t>Swap or Hedge Provider (Formerly Referred to in Transaction Level Data Template) - Multiple Block Entries for Node Allowed</t>
  </si>
  <si>
    <t>Pool Rollups (Formerly Referred to in Transaction Level Data Template) - Multiple Block Entries for Node Allowed</t>
  </si>
  <si>
    <t>Tranche (Formerly Referred to in the Security Level Data Template) - Multiple Block Entries for Node Allowed</t>
  </si>
  <si>
    <t>Clearing System (Formerly Referred to in the Security Level Data Template) - Multiple Block Entries for Node Allowed</t>
  </si>
  <si>
    <t>Exchange Listing (Formerly Referred to in the Security Level Data Template) - Multiple Block Entries for Node Allowed</t>
  </si>
  <si>
    <t>Ratings (Formerly Referred to in the Security Level Data Template) - Multiple Block Entries for Node Allowed</t>
  </si>
  <si>
    <t>Loan Level (Formerly Referred to in the Loan Level Data Template) - Multiple Block Entries for Node Allowed</t>
  </si>
  <si>
    <t>RT091</t>
  </si>
  <si>
    <t>Originator (Formerly Referred to in Transaction Level Data Template) - Multiple Block Entries for Node Allowed</t>
  </si>
  <si>
    <t>Only required to be entered if no ABN is provided. If ABN is provided enter ND5 value in this field. e.g. for a US business use "US Employer Identification Number" if applicable.</t>
  </si>
  <si>
    <t>Full legal name of each LMI Provider to the deal.</t>
  </si>
  <si>
    <t>The applicable Australian Business Number of the LMI Provider, if organised under the laws of Australia.</t>
  </si>
  <si>
    <t>Registration number or equivalent issued by the jurisdiction under the laws of which the LMI Provider is organised.</t>
  </si>
  <si>
    <t>A brief description of the business identifier if an ABN is not available for the LMI Provider.</t>
  </si>
  <si>
    <t>Aggregate amount of claims outstanding but not yet paid by the LMI Provider that also have timely payment cover outstanding, as at the Collateral Date .</t>
  </si>
  <si>
    <t xml:space="preserve">The current principal balance of a tranche (with no adjustment for charge-offs), at the beginning of the current reporting period. </t>
  </si>
  <si>
    <t xml:space="preserve">The current principal balance of a tranche adjusted for charge-offs, at the beginning of the current reporting period. </t>
  </si>
  <si>
    <t xml:space="preserve">The total value of any charge-offs applied to the security, at the beginning of the current reporting period. </t>
  </si>
  <si>
    <t>The cumulative value of all coupon shortfalls which have not yet been made up, at the beginning of the current reporting period.</t>
  </si>
  <si>
    <t>The cumulative value of all principal shortfalls which have not yet been made up, at the beginning of the current reporting period.</t>
  </si>
  <si>
    <t xml:space="preserve">The total interest scheduled to be paid to note holders, on the Distribution Date. </t>
  </si>
  <si>
    <t xml:space="preserve">The total interest distributed to note holders, on the Distribution Date. </t>
  </si>
  <si>
    <t>Collections distributed to restore amounts from a previous Coupon Shortfall, on the Distribution Date.</t>
  </si>
  <si>
    <t>The amount of scheduled coupons not made due to a shortfall in collections, on the Distribution Date.</t>
  </si>
  <si>
    <t>The total principal scheduled to be paid to note holders, on the Distribution Date.</t>
  </si>
  <si>
    <t xml:space="preserve">The total principal amount distributed to note holders, on the Distribution Date. </t>
  </si>
  <si>
    <t>Principal distributed in order to restore amounts from a previous Principal Shortfall, on the Distribution Date.</t>
  </si>
  <si>
    <t>The difference between the Scheduled Principal and the Principal Distribution, on the Distribution Date.</t>
  </si>
  <si>
    <t>Charge-offs allocated to the tranche net of any current-period recoveries or restorations calculated at the pool level, on the Distribution Date.</t>
  </si>
  <si>
    <t>Any restorations to cumulative charge-offs made on the Distribution Date.</t>
  </si>
  <si>
    <t xml:space="preserve">The current principal balance of a tranche (with no adjustment for charge-offs), at the end of the current reporting period. </t>
  </si>
  <si>
    <t xml:space="preserve">The current principal balance of a tranche adjusted for charge-offs, at the end of the current reporting period. </t>
  </si>
  <si>
    <t xml:space="preserve">The total value of any charge-offs applied to the security, at the end of the current reporting period. </t>
  </si>
  <si>
    <t xml:space="preserve">The cumulative value of all coupon shortfalls which have not yet been made up, at the end of the current reporting period. </t>
  </si>
  <si>
    <t>The cumulative value of all principal shortfalls which have not yet been made up, at the end of the current reporting period.</t>
  </si>
  <si>
    <t xml:space="preserve">The current principal balance of a tranche (with no adjustment for charge-offs) as a factor, at the beginning of the current reporting period. </t>
  </si>
  <si>
    <t xml:space="preserve">The current principal balance of a tranche adjusted for charge-offs as a factor, at the beginning of the current reporting period. </t>
  </si>
  <si>
    <t xml:space="preserve">The total value of any charge-offs applied to the security as a factor, at the beginning of the current reporting period. </t>
  </si>
  <si>
    <t>The cumulative value of all coupon shortfalls which have not yet been made up as a factor, at the beginning of the current reporting period.</t>
  </si>
  <si>
    <t>The cumulative value of all principal shortfalls which have not yet been made up as a factor, at the beginning of the current reporting period.</t>
  </si>
  <si>
    <t xml:space="preserve">The total interest scheduled to be paid to note holders as a factor, on the Distribution Date. </t>
  </si>
  <si>
    <t xml:space="preserve">The total interest distributed to note holders as a factor, on the Distribution Date. </t>
  </si>
  <si>
    <t>Collections distributed to restore amounts from a previous Coupon Shortfall as a factor, on the Distribution Date.</t>
  </si>
  <si>
    <t>The amount of scheduled coupons not made due to a shortfall in collections as a factor, on the Distribution Date.</t>
  </si>
  <si>
    <t>The total principal scheduled to be paid to note holders as a factor, on the Distribution Date.</t>
  </si>
  <si>
    <t xml:space="preserve">Calculated as the Scheduled Principal ÷ Current Principal (Face) Amount. Applicable to planned or targeted amortisation bonds or soft bullets. All public transactions must report this data. However, for placements with a private coupon and internal (self) securitisations, this data can be made available to the RBA only. </t>
  </si>
  <si>
    <t xml:space="preserve">The total principal amount distributed to note holders as a factor, on the Distribution Date. </t>
  </si>
  <si>
    <t>Principal distributed in order to restore amounts from a previous Principal Shortfall as a factor, on the Distribution Date.</t>
  </si>
  <si>
    <t>The difference between the Scheduled Principal and the Principal Distribution as a factor, on the Distribution Date.</t>
  </si>
  <si>
    <t xml:space="preserve">Calculated as the Principal Shortfall ÷ Current Principal (Face) Amount. Applicable to planned or targeted amortisation bonds or soft bullets. </t>
  </si>
  <si>
    <t>Charge-offs allocated to the tranche net of any current-period recoveries or restorations calculated at the pool level as a factor, on the Distribution Date.</t>
  </si>
  <si>
    <t>Any restorations to cumulative charge-offs as a factor made on the Distribution Date.</t>
  </si>
  <si>
    <t xml:space="preserve">The current principal balance of a tranche (with no adjustment for charge-offs) as a factor, at the end of the current reporting period. </t>
  </si>
  <si>
    <t xml:space="preserve">The current principal balance of a tranche adjusted for charge-offs as a factor, at the end of the current reporting period. </t>
  </si>
  <si>
    <t xml:space="preserve">The total value of any charge-offs applied to the security as a factor, at the end of the current reporting period. </t>
  </si>
  <si>
    <t xml:space="preserve">The cumulative value of all coupon shortfalls which have not yet been made up as a factor, at the end of the current reporting period. </t>
  </si>
  <si>
    <t>The cumulative value of all principal shortfalls which have not yet been made up as a factor, at the end of the current reporting period.</t>
  </si>
  <si>
    <t>Enter the credit rating applying to the tranche in the form provided by the credit ratings agency, e.g. "AAA"; "Aaa","AA+", etc.</t>
  </si>
  <si>
    <t xml:space="preserve">Can be calculated as the (Beginning Invested or Stated Amount) × (Coupon Rate or Current Coupon Rate). All public transactions must report this data. However, for placements with a private coupon and internal (self) securitisations, this data can be made available to the RBA only. </t>
  </si>
  <si>
    <t>Aggregate balance of loans insured by the LMI Provider, as at the Settlement Date of the deal.</t>
  </si>
  <si>
    <t>Aggregate principal balance of loans insured by the LMI Provider, as at the Collateral Date.</t>
  </si>
  <si>
    <t>Aggregate principal balance of loans insured by the LMI Provider that also have timely payment cover outstanding, as at the Settlement Date of the deal.</t>
  </si>
  <si>
    <t>Aggregate principal balance of loans insured by the LMI Provider that also have timely payment cover outstanding, as at the Collateral Date.</t>
  </si>
  <si>
    <t>Aggregate amount of claims outstanding but not yet paid by the LMI Provider, as at the Collateral Date.</t>
  </si>
  <si>
    <t>Amount repaid to the Liquidity Provider by the special-purpose vehicle in the current reporting period.</t>
  </si>
  <si>
    <t>This will includes all principal and interest receipts scheduled to be paid in the current reporting period.</t>
  </si>
  <si>
    <t>Use the pricing speeds implied by the Initial CPR (for a constant CPR) or incorporate any ramp assumptions from Ramp Period or Terminal CPR if applicable. For internal (self) or external securitisations with pool top-up facilities, assume that the pool is closed in order to calculate this data field.</t>
  </si>
  <si>
    <t>Basis for calculating interest payable to security holders.</t>
  </si>
  <si>
    <t>Name of the clearing system in which the security is lodged.</t>
  </si>
  <si>
    <t>Name of the exchange or regulated market on which the security is listed and traded.</t>
  </si>
  <si>
    <t>Include one exchange in which the security is listed for each entry, if applicable e.g. "ASX", "Singapore Stock Exchange", "Chicago Board of Trade", etc.</t>
  </si>
  <si>
    <t>Include one clearing system in which the security is lodged for each entry, if applicable e.g. "Austraclear", "Clearstream", "Euroclear", etc.</t>
  </si>
  <si>
    <t xml:space="preserve">Substitution Period - A substitution period is where loans may be removed from the collateral pool (due to no longer satisfying eligibility criteria or if it is discovered that any warranties or representations in respect to any of the loans were deemed to be in breach at the time of underwriting) and replaced by other loans (which satisfy eligibility criteria). Substitution periods generally have little impact on the balance of the collateral pool as the loans released from the mortgage pool are replaced with loans of similar value. </t>
  </si>
  <si>
    <t>Code</t>
  </si>
  <si>
    <t>ND4 YYYY-MM</t>
  </si>
  <si>
    <t>ND4Date</t>
  </si>
  <si>
    <t>String100</t>
  </si>
  <si>
    <t>ND4String250</t>
  </si>
  <si>
    <t>ND4String4</t>
  </si>
  <si>
    <t>ND4Money</t>
  </si>
  <si>
    <t>ND4String</t>
  </si>
  <si>
    <t>ND4String100</t>
  </si>
  <si>
    <t>ND4Long</t>
  </si>
  <si>
    <t>string</t>
  </si>
  <si>
    <t>ND4Bool</t>
  </si>
  <si>
    <t>ND4Currency</t>
  </si>
  <si>
    <t>String250</t>
  </si>
  <si>
    <t>ND4Dec</t>
  </si>
  <si>
    <t>Money</t>
  </si>
  <si>
    <t>ND4Int</t>
  </si>
  <si>
    <t>Data Format or Length</t>
  </si>
  <si>
    <t>Data Type                                  (Types prefixed with ND4 means it can accept ND1-6 Codes if policy allows also)</t>
  </si>
  <si>
    <t>YYYY-MM-DD</t>
  </si>
  <si>
    <t xml:space="preserve"> positive or negative numbers with only 2 decimal places </t>
  </si>
  <si>
    <t>Decimal numbers. The only thing to note is that there are 9 decimal places only.</t>
  </si>
  <si>
    <t>Positive or Negative whole Integer numbers</t>
  </si>
  <si>
    <t>Boolean Value</t>
  </si>
  <si>
    <t>Strings limited to 100 Characters</t>
  </si>
  <si>
    <t>Strings limited to 250 Characters</t>
  </si>
  <si>
    <t>Strings limited to 4 Characters</t>
  </si>
  <si>
    <t>Strings limited to 3 Characters</t>
  </si>
  <si>
    <t>Long value +/- 9223372036854775807</t>
  </si>
  <si>
    <t>Limited to SQL Server 2012 varchar(max) (approx 2GB of text)</t>
  </si>
  <si>
    <t>Average loan balance, as at the Collateral Date.</t>
  </si>
  <si>
    <t>Prev Temp Field Code (Ref Only)</t>
  </si>
  <si>
    <t>NEW / EXISTING / MODIFIED Post April 2014 Template</t>
  </si>
  <si>
    <t>EXISTING</t>
  </si>
  <si>
    <t>MODIFIED</t>
  </si>
  <si>
    <t>RT154,RL007</t>
  </si>
  <si>
    <t>RT155,RL008</t>
  </si>
  <si>
    <t>Seniority of main security property on liquidation of property:
1 - 1st Lien
2 - 2nd Lien 
3 - 3rd Lien 
4 - Other</t>
  </si>
  <si>
    <t>This should include the remaining drawable portion of the facility and not the amount already drawn. For a Principal Draw, enter ND5 into this field.</t>
  </si>
  <si>
    <t>For a Principal Draw, enter ND5 into this field.</t>
  </si>
  <si>
    <t>This should be the value as at the original settlement date of the deal. For a Principal Draw enter ND5 into this field.</t>
  </si>
  <si>
    <t>Calculated as the Principal Shortfall Makeup ÷ Current Principal (Face) Amount.</t>
  </si>
  <si>
    <t xml:space="preserve">The frequency with which the Servicer remits collections to the special-purpose vehicle’s collections account. e.g. enter '3' or 'Weekly' if a weekly frequency is applicable. </t>
  </si>
  <si>
    <t>MODIFIED (additional list item options added)</t>
  </si>
  <si>
    <t>The frequency with which payments are required to be made from the collections account to noteholders. e.g. enter '3' or 'Weekly' if a weekly frequency is applicable.</t>
  </si>
  <si>
    <t xml:space="preserve">Enter from the list specified. e.g. enter '2' or 'Scheduled payment fixed with principal component changed' where applicable. </t>
  </si>
  <si>
    <t xml:space="preserve">Enter from the list specified. e.g. enter '4' or 'Line of Credit - Interest Only' where applicable. </t>
  </si>
  <si>
    <t xml:space="preserve">Enter from the list specified. e.g. enter '4' or 'Fortnightly' where applicable. </t>
  </si>
  <si>
    <t xml:space="preserve">An interest rate cap is an upper limit (ceiling) which the interest rate on the loan cannot exceed and is generally set by the originator. An interest rate floor is a lower bound (floor) which the interest rate on the loan cannot fall below and is generally set by the originator. A benchmark rate is a rate which the loan is explicitly referenced to, generally in the form of a fixed spread above (or below) the benchmark rate. Enter from the list specified. e.g. enter '7' or 'Other' where applicable. </t>
  </si>
  <si>
    <t>Valuation type at origination (for the main security only):
1 - Full  
2 - Drive-by 
3 - Desktop 
4 - Automated Unqualified 
5 - Customer estimate
6 - Contract of sale
7 - Valuer General
8 - Other
9 - Cash
10 - Automated Qualified</t>
  </si>
  <si>
    <t>Only report details for the main property used as security for the loan. E.g enter '3' or 'Desktop' where applicable.</t>
  </si>
  <si>
    <t xml:space="preserve">Enter from the list specified. e.g. enter 'Weekly' where applicable. </t>
  </si>
  <si>
    <t xml:space="preserve">Enter from the list specified. e.g. enter '2' or 'AGC' where applicable. </t>
  </si>
  <si>
    <t xml:space="preserve">Enter from the list specified. e.g. enter '5' or 'No LMI coverage' where applicable. </t>
  </si>
  <si>
    <t xml:space="preserve">Enter from the list specified. e.g. enter '3' or 'Other' where applicable. </t>
  </si>
  <si>
    <t xml:space="preserve">Enter from the list specified. e.g. enter '3' or 'Corporation' where applicable. </t>
  </si>
  <si>
    <t>For loans with more than one borrower a "primary borrower" must be assigned for the purposes of reporting Fields RL033, RL072, RL073, RL074, RL076, RL080, RL086, RL090, RL091 and RL105. Use this field to specify how the primary borrower has been allocated. Where there is only one borrower  use 'One borrower only'.</t>
  </si>
  <si>
    <t>Methodology used to determine the primary borrower. Choose from:
- One borrower only
- Borrower with highest income
- Other</t>
  </si>
  <si>
    <t xml:space="preserve">Enter from the list specified. e.g. enter '1' or 'Verified' where applicable. </t>
  </si>
  <si>
    <t xml:space="preserve">Enter from the list specified. e.g. enter '4' or 'Construction' where applicable. </t>
  </si>
  <si>
    <t xml:space="preserve">For loans secured by more than one property use the main security property as assigned by the issuer.  Enter from the list specified. e.g. enter '1' or 'House' where applicable. </t>
  </si>
  <si>
    <t>If the loan is secured by a cash deposit enter '4' or 'Other'.</t>
  </si>
  <si>
    <t>For loans secured by more than one property a "main security property" must be assigned for the purposes of reporting Fields RL062, RL063, RL066, RL067, RL069, RL070, RL071 and RL094. Use this field to specify how the main security property has been allocated. Where there is only one security property enter '1' or 'One security property only'.</t>
  </si>
  <si>
    <t>The currency in which the sold items are denominated.</t>
  </si>
  <si>
    <t>The currency in which the loan on the collateral data is denominated, as at the Collateral Date.</t>
  </si>
  <si>
    <t>The amount in fees paid to the Credit Enhancement Provider (if applicable) for the provision of the credit enhancement, in the current reporting period.</t>
  </si>
  <si>
    <t xml:space="preserve">For a Principal Draw, enter ND5 into this field. This field is not required in the public reporting of this template. However, it must be included in the submission to the RBA. </t>
  </si>
  <si>
    <t>Fees paid to the Swap or Hedge Provider (if applicable) in the current reporting period.</t>
  </si>
  <si>
    <t>Future interest rate to which the security will be reset to on the step-up date.</t>
  </si>
  <si>
    <t xml:space="preserve">Include this field if a ramp was used in the estimation of the WAL and for pricing the security. </t>
  </si>
  <si>
    <t xml:space="preserve">Interest rate applied to loans that have a fixed-rate interest rate type only. </t>
  </si>
  <si>
    <t>This should be a summarised text list of the eligible loan criteria (either as a block of text or in bullet point format). This list should match the items in the relevant deal documentation (information memorandum or the prospectus). A loan that no longer meets this defined list of eligibility criteria is generally required to be replaced and is substituted out of the pool.</t>
  </si>
  <si>
    <t>This should be either the next distribution date or the monthly anniversary of the distribution date. e.g. In January, for a deal with a quarterly distribution, which usually distributes on the 15th day of the month, the next report date should be 15 February even if the next actual distribution occurs on 15 April.</t>
  </si>
  <si>
    <t xml:space="preserve">Index (if any) for the amount payable by the special-purpose vehicle to the Swap or Hedge Provider. </t>
  </si>
  <si>
    <t xml:space="preserve">Index (if any) for the amount payable by the Swap or Hedge Provider to the special-purpose vehicle. </t>
  </si>
  <si>
    <t>Margin to index or rate (as applicable) to which the interest payable to security holders is increased.</t>
  </si>
  <si>
    <t xml:space="preserve">Applicable to planned or targeted amortisation bonds or soft bullets. All public transactions must report this data. However, for placements with a private coupon and internal (self) securitisations, this data can be made available to the RBA only. </t>
  </si>
  <si>
    <t>Enter the type of the trigger from the specified list. e.g. enter 'Revolving Provision' if applicable.</t>
  </si>
  <si>
    <t>The entity type.
- Responsible Party
- Issuing Trustee
- Indenture or Security Trustee 
- Arranger
- Underwriter/Dealer
- Manager
- Paying Agent
- Other</t>
  </si>
  <si>
    <t>Enter the type of role from the specified list. e.g. enter 'Issuing Trustee' where applicable.</t>
  </si>
  <si>
    <t>The minimum required payment by the borrower on each loan repayment date in accordance with the Payment Frequency in Field RL036.</t>
  </si>
  <si>
    <t>In the template reported to permitted users, the date should be reported as the calendar year quarter within which the exact date falls. The data format to be used is Qn yyyy, where n is the quarter number 1, 2, 3 or 4. For example, if the date is 23/2/2011, report Q1 2011. The exact date should be reported to the RBA.</t>
  </si>
  <si>
    <t xml:space="preserve">Interest rate applied to loans that have a variable or floating-rate interest rate type only. </t>
  </si>
  <si>
    <t>Margin to the reference index, where one is applicable. Current interest rate margin (i.e. Interest Rate Type is equal to either 5 or 6 in RL041) measured as the margin over (or under if input as a negative) the relevant reference rate that is applicable in RL041 and RL043; measured in basis points. If the interest rate on the loan is not explicitly benchmarked to any particular rate (i.e. Interest Rate Type is NOT equal to 5 or 6 in RL041), enter ND5  for this data field.</t>
  </si>
  <si>
    <t>The interval  at which the interest rate is adjusted (Interest Rate Type is equal to either 5 or 6 in RL041). Enter ND5  for this data field if Interest Rate Type is NOT equal to either 5 or 6 in RL041.
- Daily
- 2-6 days
- Weekly
- 8-13 days
- Fortnightly
- Monthly
- Quarterly
- Semi-annually
- Annually
- Less frequently than annually</t>
  </si>
  <si>
    <t>The date non-amortising loans (i.e. Loan Type is equal to 2,3 or 4 in RL034) revert to amortising loans. Enter ND5  for this data field if Loan Type is NOT equal to 2,3 or 4 in RL034</t>
  </si>
  <si>
    <t>Borrower debt serviceability metric score. Enter ND5  if debt serviceability metric was not used in assessing the loan.</t>
  </si>
  <si>
    <t>If the status of the account is Default, specify the balance in default. Enter ND5  for this data field if the Account Status is NOT equal to 3 'Default' in RL049.</t>
  </si>
  <si>
    <t>If the status of the account is Foreclosure, specify the total cumulative sale receipts from the properties securing the loan. Enter ND5  for this data field if the Account Status is NOT equal to 4 'Foreclosure' in RL049.</t>
  </si>
  <si>
    <t>Date of sale of the foreclosed property. In the case of multiple properties, record the sale date of the most recently sold property. Enter ND5  for this data field if the Account Status is NOT equal to 4 'Foreclosure' in RL049.</t>
  </si>
  <si>
    <t>The total cumulative amount by which the money received by the lender for selling securing properties that have been foreclosed falls short of the amount owed on the loan. Enter ND5  for this data field if the Account Status is NOT equal to 4 'Foreclosure' in RL049. If the loan is equal to 4 'Foreclosure' in RL049 and one or more of the properties securing the loan have not yet been sold enter ND6 (Pending Sale).</t>
  </si>
  <si>
    <t xml:space="preserve">In the template reported to permitted users, the date should be reported as the calendar year quarter within which the exact date falls. The data format to be used is Qn yyyy, where n is the quarter number 1, 2, 3 or 4. For example, if the date is 23/2/2011, report Q1 2011. The exact date should be reported to the RBA. If the loan is secured by cash deposit, enter ND5 . </t>
  </si>
  <si>
    <t>The date on which the rate on the fixed rate loan (i.e. Interest Rate Type is equal to 2,3 or 4 on RL041) is reset or expires? Enter ND5  if Interest Rate Type is NOT equal to 2,3 or 4 on RL041</t>
  </si>
  <si>
    <t>Unique identifier of the mortgage loan assigned by the Servicer. Must have a common Group Loan ID for each split loan that is secured by the same property. Must not include any personal details such as names, addresses or date of birth. Cannot be the same as the Group Loan ID (if applicable).</t>
  </si>
  <si>
    <t>Unique identifier for the group of mortgage loans, as assigned by the Servicer. This identifier is common to all split loans in the pool that are secured by the same properties. Must not include any personal details such as names, addresses or date of birth. If the loan is not part of a group loan enter ND5.</t>
  </si>
  <si>
    <t>The Servicer is responsible for carrying out the functions involved in administering the assets (including arrears and default management).</t>
  </si>
  <si>
    <t>Full legal name the Seller of the loan into the special-purpose vehicle. The seller is the entity that sells the loan to the SPV and may be a different entity to the originator.</t>
  </si>
  <si>
    <t xml:space="preserve">Valuation of all properties securing the loan as at loan origination date. For multiple properties, report cumulative valuation. </t>
  </si>
  <si>
    <t>The amount available to be redrawn through the loan’s redraw feature without further approval, credit assessment, property valuations etc. If there is no redraw feature for this loan, then enter ND5 for this data field.</t>
  </si>
  <si>
    <t>The balance of any offset account associated with this loan. If there is no offset account for this loan, then enter ND5 for this data field.</t>
  </si>
  <si>
    <t>Current rate of the loan reference rate (i.e. the 'benchmark interest rate or index' in RL041) in % per annum. Only applicable to loans where Interest Rate Type (RL041) is equal to 5 or 6. If the interest rate on the loan is not explicitly benchmarked to any particular rate (i.e. Interest Rate Type is NOT equal to 5 or 6 in RL041), enter ND5 for this data field.</t>
  </si>
  <si>
    <t xml:space="preserve">Residence of the primary borrower. Use ISO 3166-1 alpha 3 country codes. For example for Australia use "AUS" or for the United Kingdom use "GBR". </t>
  </si>
  <si>
    <t xml:space="preserve">If there is more than one borrower, then the primary borrower is to be assigned according to the issuers own procedures (see Field RL097). Use the most recent known address of the primary borrower to determine this field. </t>
  </si>
  <si>
    <t>A description of the metric used (if any) to assess a borrower’s debt servicing ability. Enter ND5 if debt serviceability metric was not used in assessing the loan.</t>
  </si>
  <si>
    <t>The total gross annual income of all non-primary borrowers used to underwrite/assess the loan (after allowing for adjustments to bonuses, overtime payments, rental income from other investment properties on which there are separate loans, etc.). Enter ND5 for this data field if there is no non-primary borrowers to the loan.</t>
  </si>
  <si>
    <t>The postal code of the main security over which a mortgage exists in favour of the lender, as specified by Australia Post. If the property is not located in Australia, enter ND5 for this data field.</t>
  </si>
  <si>
    <t xml:space="preserve">For loans secured by more than one property, use the main security property as assigned by the issuer. In the template reported to permitted users, the last three digits of the postcode should be redacted. The complete four-digit postcode should be reported to the RBA. If the loan is secured by cash deposit, enter ND5. </t>
  </si>
  <si>
    <t>Country code of the main security property, if located outside of Australia. Use ISO 3166-1 alpha 3 country codes. For example for the United Kingdom use "GBR". If the main security property is located in Australia enter ND5.</t>
  </si>
  <si>
    <t xml:space="preserve">If the loan is secured by cash a deposit, enter ND5. </t>
  </si>
  <si>
    <t xml:space="preserve">The number of days that a loan has been in arrears.
Arrears should be calculated and reported as at the end of the Collateral Date according to the methodology used in RL049. If the loan was repurchased during the report period (i.e. Account Status equal to 6 or 7) and the loan was in arrears, then this field must be completed. Enter ND5 for this data field if the loan is not in arrears or default.
</t>
  </si>
  <si>
    <t xml:space="preserve">The principal, interest, fees and charges past due for the loan. If the loan was repurchased during the report period (i.e. Account Status equal to 6 or 7) and the loan was in arrears, then this field must be completed. Enter ND5 for this data field if the loan is not in arrears or default.
</t>
  </si>
  <si>
    <t>Enter the Account type from the list specified.  e.g. enter 'Liquidity Reserve' where applicable.</t>
  </si>
  <si>
    <t>The type of each account owned by the special-purpose vehicle, distinguished by the purpose for that account.
- Collections Account
- Cash Collateral Account 
- Liquidity Reserve
- Extraordinary Expenses Reserve
- Excess Spread Reserve 
- Yield Maintenance Reserve
- Guaranteed Investment Contract (GIC)
- Other Reserve/Account</t>
  </si>
  <si>
    <t>RT284</t>
  </si>
  <si>
    <t>RT285</t>
  </si>
  <si>
    <t>RT286</t>
  </si>
  <si>
    <t>The category of each Swap or Hedge provided to the special-purpose vehicle.
- Fixed-for-Floating Swap
- Floating-for-Fixed Swap
- Basis Swap
- Currency Swap
- Constant Maturity Swap
- Other Swap or Hedge</t>
  </si>
  <si>
    <t>Enter the full name of the Type of Swap or Hedge from the list specified. e.g. enter 'Currency Swap' where applicable.</t>
  </si>
  <si>
    <t>The category of each Liquidity Facility provided to the special-purpose vehicle. 
- Principal Draw
- Liquidity Facility 
- Redemption Facility 
- Redraw Facility 
- Other Liquidity Facility</t>
  </si>
  <si>
    <t>Enter the name of the liquidity facility type from the list specified. e.g. enter 'Redemption Facility' if applicable.</t>
  </si>
  <si>
    <t>The type of the authority held by the Authority Holder.
- Interest Rate Setting
- Allocation of Disbursements
- Asset Substitution
- Other Authority</t>
  </si>
  <si>
    <t>Enter the Authority type from the list specified. e.g. enter 'Interest Rate Setting' where applicable.</t>
  </si>
  <si>
    <t>The Servicer type contracted to service mortgages in the deal.
- Servicer
- Master Servicer
- Sub-Servicer
- Special Servicer
- Back-Up Servicer 
- Other Servicer</t>
  </si>
  <si>
    <t>Enter type of credit enhancement from the specified list. e.g. enter 'Monoline Insurance Policy' if applicable.</t>
  </si>
  <si>
    <t>The name of any credit ratings agencies providing a final rating to the security, as at the Report Date. 
1 - Fitch 
2 - Moody’s
3 - Standard and Poor's
4 - Other Credit Ratings Agency</t>
  </si>
  <si>
    <t xml:space="preserve">Enter the full name of the Rating Agency from the list specified. e.g. enter '3' or 'Standard and Poor's' where applicable. Only Credit Rating Agency's with confirmed final ratings should be included. Any agencies that have only provided an expected rating should not be included. </t>
  </si>
  <si>
    <t>Specifies the date for which deal and tranche level data in the current submission relates to.</t>
  </si>
  <si>
    <t>Specifies the date for which loan level data in the current submission relates to.</t>
  </si>
  <si>
    <t>Generally aligns with the Collection Period End Date, except if a collateral driven event occurs (like a top-up). If this event happens between reporting periods and a submission is made to update the new collateral pool, then the Collateral Date should match the date on which the collateral event occurred.</t>
  </si>
  <si>
    <t xml:space="preserve">This field is designed to capture the arrears glossary. Enter from the list specified. e.g. enter 'Missed Payment Method' where applicable. </t>
  </si>
  <si>
    <t>The most recent settlement date should be applied in the case where further approvals have been granted. 
In the template reported to permitted users, the date should be reported as the calendar year quarter within which the exact date falls. The data format to be used is Qn yyyy, where n is the quarter number 1, 2, 3 or 4. For example, if the date is 23/2/2011, report Q1 2011. The exact date should be reported to the RBA.</t>
  </si>
  <si>
    <t xml:space="preserve">Current interest rate in % per annum. This includes all mortgages that reference the standard variable rate. </t>
  </si>
  <si>
    <t>Data not available reason being Pending Sale (to be used in RL053 only)</t>
  </si>
  <si>
    <t>Reported as a percentage. e.g. 7.25% should be reported as '7.25'.</t>
  </si>
  <si>
    <t>Reported as a percentage. e.g. 7.25% should be reported as '7.25'. A margin of 25 bps should be reported as '0.25'.</t>
  </si>
  <si>
    <t xml:space="preserve">Reported as a percentage. e.g. 7.25% should be reported as '7.25'. This field is for floating-rate securities only. Do not include the coupon rate paid on fixed rate securities in this field (these should be reported in Coupon Rate). All public transactions must report this data. However, for placements with a private coupon and internal (self) securitisations, this data can be made available to the RBA only. </t>
  </si>
  <si>
    <t xml:space="preserve">Reported as a percentage. e.g. 7.25% should be reported as '7.25'. All public transactions must report this data. However, for placements with a private coupon and internal (self) securitisations, this data can be made available to the RBA only. </t>
  </si>
  <si>
    <t>Aggregate principal amount of loans repurchased under warranty or covenant provisions during the collection period.</t>
  </si>
  <si>
    <t>Number of loans repurchased under warranty or covenant provisions during the collection period.</t>
  </si>
  <si>
    <t>Reported as the exact number of months e.g. from 1 April 2012 to 17 December 2012 should be reported as ' 8.533'. This should be the value as at the original settlement date of the deal.</t>
  </si>
  <si>
    <t>Aggregate principal amount of loans acquired by the special-purpose vehicle under substitution or top-up provisions during the collection period.</t>
  </si>
  <si>
    <t>Number of loans acquired by the special-purpose vehicle under substitution provisions or via a top-up during the collection period.</t>
  </si>
  <si>
    <t>Entered as the number of a years. Use the pricing speeds implied by the Initial CPR (for a constant CPR) or incorporate any ramp assumptions from Ramp Period or Terminal CPR if applicable. For internal (self) or external securitisations with pool top-up facilities, assume that the pool is closed in order to calculate this data field. For internal (self) securitisations assume further that clean-up calls, if any, are not exercised.</t>
  </si>
  <si>
    <t>If the rate is linked to BBSW please enter BBSW followed by the term in the form BBSW1M, BBSW3M etc. If the rate is lined to another index please initially enter the name of the index, followed by the currency [ISO 4217 code] and lastly the term. For example if the rate is linked to the EUR LIBOR 1-month rate then use "LIBOREUR1M" as the appropriate value. If it is linked to the USD LIBOR 3-month rate then use “LIBORUSD3M”. If it is linked to mortgage rates use “Standard Variable Rate”. In any case please use a naming convention which clearly identifies the index and the tenor.</t>
  </si>
  <si>
    <t>The margin over the threshold index (Field RT250) at which the weighted average interest rate of the mortgages must be maintained.</t>
  </si>
  <si>
    <t>If data are submitted to a recognised data repository system, list the full URL of this system otherwise list the actual URL of where the templates can be located.</t>
  </si>
  <si>
    <t xml:space="preserve">Expressed in basis points, a margin of 25 bps should be reported as '25'. All public transactions must report this data. However, for placements with a private coupon and internal (self) securitisations, this data can be made available to the RBA only. </t>
  </si>
  <si>
    <t xml:space="preserve">Expressed in basis points, a margin of 25 bps should be reported as '25'. This is the new margin on the notes if the special-purpose vehicle fails to exercise a call or redeem the tranche in full. All public transactions must report this data. However, for placements with a private coupon and internal (self) securitisations, this data can be made available to the RBA only. </t>
  </si>
  <si>
    <t>For loans secured by more than one property use the main security property as assigned by the issuer. If information is not available for the security purpose then the loan purpose can be used instead. If the loan is secured by a cash deposit enter '3' or 'Other'.</t>
  </si>
  <si>
    <t>Only required to be entered if no ABN is provided. If ABN is provided enter ND5 value in this field.</t>
  </si>
  <si>
    <t>Unique name assigned to any trigger event potentially giving rise to a change to distributions or allocations by issuer. 
- Clean-Up Call
- Serial/Pro-Rata Paydown
- Revolving Provision
- Pre-Funding Acquisitions 
- Asset Substitutions
- Drawdown Events
- Note Redemption or Termination
- Payment Allocation—Changes to Structure
- Other Trigger</t>
  </si>
  <si>
    <t>Full legal name of the Originator whose loans have been acquired by the special-purpose vehicle.</t>
  </si>
  <si>
    <t>Aggregate principal balance of loans originated by the Originator and acquired by the special-purpose vehicle, as at the Settlement Date of the deal.</t>
  </si>
  <si>
    <t>Aggregate principal balance of loans sold by the Seller to the special-purpose vehicle, as at the Settlement Date of the deal.</t>
  </si>
  <si>
    <t>Aggregate ending balance of loans sold to the special-purpose vehicle by the Seller, as at the Report Date.</t>
  </si>
  <si>
    <t>Aggregate ending balance of loans originated by the Originator, as at the Report Date.</t>
  </si>
  <si>
    <t>For a Principal Draw this should be the current cumulative balance drawn by the special purpose vehicle to meet its payment obligations outstanding at the end of the reporting period.</t>
  </si>
  <si>
    <t>For a Principal Draw this should be the current cumulative balance drawn by the special purpose vehicle to meet its payment obligations outstanding at the beginning of the reporting period.</t>
  </si>
  <si>
    <t xml:space="preserve"> Positive or negative numbers with only 2 decimal places </t>
  </si>
  <si>
    <t>RT287</t>
  </si>
  <si>
    <t>RT288</t>
  </si>
  <si>
    <t>Only the unconsolidated loan count should be included in this field.</t>
  </si>
  <si>
    <t>This should be the value as at the original settlement date of the deal. Reported as a percentage. e.g. 7.25% should be reported as '7.25'.</t>
  </si>
  <si>
    <t>Used to project cash flows for the purpose of marketing and pricing the securities. If initial pricing is based on a constant CPR and no ramp is used then please enter that CPR value into this field. Reported as a percentage. e.g. 7.25% should be reported as '7.25'.</t>
  </si>
  <si>
    <t>Used to project cash flows for the purpose of marketing and pricing the securities. Include this field if a ramp was used in the estimation of the WAL and for pricing the security. Reported as a percentage. e.g. 7.25% should be reported as '7.25'.</t>
  </si>
  <si>
    <t xml:space="preserve">Reported as a percentage. e.g. 7.25% should be reported as '7.25'. This field is for fixed-rate securities only. Do not include the coupon rate paid on floating rate securities in this field (these should be reported in Current Coupon Rate). All public transactions must report this data. However, for placements with a private coupon and internal (self) securitisations, this data can be made available to the RBA only. </t>
  </si>
  <si>
    <t xml:space="preserve">For fixed rate notes, enter the rate post the step-up event. Reported as a percentage. e.g. 7.25% should be reported as '7.25'. Include the rate for either floating or fixed rate tranches in this field. All public transactions must report this data. However, for placements with a private coupon and internal (self) securitisations, this data can be made available to the RBA only. </t>
  </si>
  <si>
    <t>Only required to be entered if no ABN is provided. If ABN is provided enter ND5 value in this field. Use ISO 3166-1 alpha-3 codes. e.g. the United states would be represented as 'USA' while the UK would be represented as 'GBR'.</t>
  </si>
  <si>
    <t>Expressed in basis points, a margin of 25 bps should be reported as '25'. If the Threshold Rate is a fixed value or is based on a measure of minimum trust expenses (like the Weighted Average Interest Rate) then please enter the Threshold Rate or Margin in this field, as specified in the deal documentation and enter ND5 into the Threshold Index field.</t>
  </si>
  <si>
    <t>Valuation type at most recent valuation (for the main security only):
1 - Full  
2 - Drive-by 
3 - Desktop 
4 - Automated Unqualified 
5 - Customer estimate
6 - Contract of sale
7 - Valuer General
8 - Other
9 - Cash
10 - Automated Qualified</t>
  </si>
  <si>
    <t>The number of calendar days in the current accrual period, inclusive of accrual begin date and accrual end date.</t>
  </si>
  <si>
    <t>Remaining term weighted by current loan balances, as at the Collateral Date.</t>
  </si>
  <si>
    <t>Seasoning of loans weighted by current loan balances, as at the Collateral Date.</t>
  </si>
  <si>
    <t>Reported as the exact number of months e.g. from 1 April 2012 to 17 December 2012 should be reported as ' 8.533'. This field should be the average remaining term of the loans weighted by current balances.</t>
  </si>
  <si>
    <t>Reported as the exact number of months e.g. from 1 April 2012 to 17 December 2012 should be reported as ' 8.533'. This field should be the average seasoning of the loans weighted by current balances.</t>
  </si>
  <si>
    <t>Reported as a percentage. e.g. 7.25% should be reported as '7.25'. This field should be the average interest rate of the loans weighted by current balances.</t>
  </si>
  <si>
    <t xml:space="preserve">Choose the relevant remittance frequency.
1 - Daily
2 - Less than Daily more than Weekly
3 - Weekly
4 - Less than Weekly more than Monthly
5 - Monthly
6 - Quarterly
7 - Semi-annually
8 - Annually                                                                                                                                                                                          
9 - Bullet
10 - Other                                                                                                                                                                                 
11 - Less than Monthly more than Quarterly                                                                                                         
12 - Less than Quarterly more than Semi-Annually      </t>
  </si>
  <si>
    <t>Choose the relevant collection period frequency.
1 - Daily
2 - Less than Daily more than Weekly
3 - Weekly
4 - Less than Weekly more than Monthly
5 - Monthly
6 - Quarterly
7 - Semi-annually
8 - Annually                                                                                                                                                                                          
9 - Bullet
10 - Other                                                                                                                                                                                 
11 - Less than Monthly more than Quarterly                                                                                                         
12 - Less than Quarterly more than Semi-Annually</t>
  </si>
  <si>
    <t>Do not use ND6 for this field. If a sale is pending at the report date then sales receipts for that sale, at the report date, are zero and hence there is no contribution to the cumulative proceeds.</t>
  </si>
  <si>
    <t>If there is no distribution date in the current period, enter the next date on which a distribution is scheduled for the tranche.</t>
  </si>
  <si>
    <t>Trigger Description</t>
  </si>
  <si>
    <t>The currency in which the originated items are denominated.</t>
  </si>
  <si>
    <t>This should be either the current distribution date or the monthly anniversary of the distribution date. In February, for a deal with a quarterly distribution, which usually distributes on the 15th day of the month, the current report date should be 15 February even if the last actual distribution occurred on 15 January and the next actual distribution occurs on 15 April.
For inter period submissions made for the purposes of a collateral driven event (like a top-up), this should be the date on which the collateral event occurred.</t>
  </si>
  <si>
    <t>Old Field:</t>
  </si>
  <si>
    <t>Updated Field:</t>
  </si>
  <si>
    <t>Change Made:</t>
  </si>
  <si>
    <t>Field name changed from Description to Trigger Description</t>
  </si>
  <si>
    <t>Change Log for RMBS Reporting Guidance</t>
  </si>
  <si>
    <t>Date of Change</t>
  </si>
  <si>
    <t>Correction to public reporting guidance for Senior Fees and Expenses field</t>
  </si>
  <si>
    <t>&lt;Loan&gt;</t>
  </si>
  <si>
    <t>The type of savings verification that has been completed for the primary borrower.
1 - Verified
2 - Non-Verified Savings
3 - Self-certified no checks 
4 - Other</t>
  </si>
  <si>
    <t>List item for Savings Verification changed from Non-Verified Income to Non-Verified Savings</t>
  </si>
  <si>
    <t>Insurance provided by an LMI provider should not be captured in this block (use the LMI Provider block instead).</t>
  </si>
  <si>
    <t>Changed the guidance to clarify that LMI providers should not be reported in the credit enhancement node</t>
  </si>
  <si>
    <t>This includes all principal and interest receipts scheduled to be paid in the current reporting period.</t>
  </si>
  <si>
    <t>Correction to the guidance notes</t>
  </si>
  <si>
    <t>The outstanding amount of the loan, as at the Collateral Date. The Current Balance is the sum of the outstanding amount on the loan, unpaid and due principal, interest, any penalty interest and all other fees and costs charged to the loan balance.</t>
  </si>
  <si>
    <t>Where the loan has been repurchased (i.e. account status in Field RL049 is either 5 or 6) enter the balance of the loan as at the date on which the loan was repurchased.</t>
  </si>
  <si>
    <t>Most recent discharged date of defaults or bankruptcies of any of the borrowers to the loan. If none of the borrowers to the loan have recorded a default or bankruptcy, enter ND5 for this data field.</t>
  </si>
  <si>
    <t>How was underwriting for LMI undertaken? The process by which LMI cover was underwritten on the loan. Choose one from:
1 - Direct underwriting by LMI
2 - Delegated underwriting authority
3 - Group (pool) insurance policy
4 - Any combination of 1,2 or 3 above
5 - No LMI coverage</t>
  </si>
  <si>
    <t>ID-1</t>
  </si>
  <si>
    <t>ID-2</t>
  </si>
  <si>
    <t>ID-3</t>
  </si>
  <si>
    <t>ID-4</t>
  </si>
  <si>
    <t>ID-5</t>
  </si>
  <si>
    <t>ID-6</t>
  </si>
  <si>
    <t>ID-7</t>
  </si>
  <si>
    <t xml:space="preserve"> </t>
  </si>
  <si>
    <t>Servicer Name, Servicer ABN, Servicer ID, Originator ID, Seller Name, Seller ABN, Seller ID, Arrears Methodology, Redraw Feature, Offset Account, Scheduled Payment Policy, Loan Type, Interest Rate Type, Interest Margin, Interest Rate Reset Interval, Interest Only Expiry Date, Current Rate Expiry Date, LMI Provider ABN, LMI Provider ID, Primary Borrower Methodology, Savings Verification, Main Security Methodology, Restructuring Arrangement</t>
  </si>
  <si>
    <t>ID-8</t>
  </si>
  <si>
    <t>If the rate is linked to BBSW please enter BBSW followed by the term in the form BBSW1M, BBSW3M etc. If the rate is linked to another index please initially enter the name of the index, followed by the currency [ISO 4217 code] and lastly the term. For example if the rate is linked to the EUR LIBOR 1-month rate then use "LIBOREUR1M" as the appropriate value. If it is linked to the USD LIBOR 3-month rate then use “LIBORUSD3M”. If it is linked to mortgage rates use “Standard Variable Rate”. In any case please use a naming convention which clearly identifies the index and the tenor.</t>
  </si>
  <si>
    <t>If the rate is linked BBSW please enter BBSW followed by the term in the form BBSW1M, BBSW3M etc. If the rate is linked to another index please initially enter the name of the index, followed by the currency [ISO 4217 code] and lastly the term. For example if the rate is linked to the EUR LIBOR 1-month rate then use "LIBOREUR1M" as the appropriate value. If it is linked to the USD LIBOR 3-month rate then use “LIBORUSD3M”. If it is linked to mortgage rates use “Standard Variable Rate”. In any case please use a naming convention which clearly identifies the index and the tenor.</t>
  </si>
  <si>
    <t>Pay Leg Reference Index, Receive Leg Reference Index, Threshold Index, Coupon Reference Index</t>
  </si>
  <si>
    <t>ID-9</t>
  </si>
  <si>
    <t>Several fields changed from Dynamic to Static reporting frequency to clarify expected reporting requirements</t>
  </si>
  <si>
    <t>Field changed from Static to Dynamic reporting frequency to clarify expected reporting requirements</t>
  </si>
  <si>
    <t>Enter 'true' or '1' if trigger event has occurred or subsists or enter 'false' or '0' if otherwise.</t>
  </si>
  <si>
    <t>Enter 'true' or '1' if the Invested Amount is used to calculate the coupon payment, otherwise enter 'false' or '0' if the calculation is based on the Stated Amount. For securities that exhibit a hybrid methodology, choose the option that is most representative.</t>
  </si>
  <si>
    <t>Is the coupon payment referenced by the Invested Amount?</t>
  </si>
  <si>
    <t>Flag indicating if the loan was originated via a broker?</t>
  </si>
  <si>
    <t>Enter 'true' or '1' if originated via a broker or enter 'false' or '0' if otherwise.</t>
  </si>
  <si>
    <t>Flag indicating whether the loan has a redraw feature.</t>
  </si>
  <si>
    <t>Enter 'true' or '1' if the loan has a redraw feature or enter 'false' or '0' if otherwise.</t>
  </si>
  <si>
    <t>Flag indicating whether there is an offset account associated with the loan.</t>
  </si>
  <si>
    <t>Flag indicating whether the loan is guaranteed.</t>
  </si>
  <si>
    <t>Enter 'true' or '1' if there is a offset account feature associated with the loan or enter 'false' or '0' if otherwise.</t>
  </si>
  <si>
    <t>Does the loan conform to the underwriting standards of the mortgage insurer(s) used by the lender? Includes loans that are currently not insured but insurable under the eligibility criteria defined by a publically rated LMI provider providing cover to (or alternatively attesting to the quality of) this pool.</t>
  </si>
  <si>
    <t xml:space="preserve">Enter 'true' or '1' if mortgage conforms to the underwriting standards of the mortgage insurer or enter 'false' or '0' if otherwise. </t>
  </si>
  <si>
    <t xml:space="preserve">Flag indicating whether the borrower is a first-time home buyer. </t>
  </si>
  <si>
    <t>Flag indicating whether any borrower on the loan has been bankrupt within 10 years prior to the Settlement Date.</t>
  </si>
  <si>
    <t>Flag indicating whether the loan has been restructured.</t>
  </si>
  <si>
    <t>Trigger State, Coupon Payment Reference, Loan Origination Channel, Redraw Feature, Offset Account, Loan Guarantee, Conforming Mortgage, First Home Buyer Flag, Bankruptcy Flag, Restructuring Arrangement</t>
  </si>
  <si>
    <t>Enter 'true' or '1' if true or enter 'false' or '0' if false.</t>
  </si>
  <si>
    <t>Enter 'True' if true or enter 'False' if false.</t>
  </si>
  <si>
    <t>Correction to the way that Boolean values are reported to align with the XSD format.</t>
  </si>
  <si>
    <t>Reported as a percentage. e.g. 7.25% should be reported as '7.25'. This should be the value as at the original settlement date of the deal. The calculation of LTV should include any non-securitised loans backed by the same property; that is, the LTV should be reported on a consolidated basis.</t>
  </si>
  <si>
    <t>ID-10</t>
  </si>
  <si>
    <t>Original Weighted Average LTV / LVR, Weighted Average LTV / LVR, Original LTV, Current LTV, Scheduled LTV</t>
  </si>
  <si>
    <t>Reported as a percentage. e.g. 7.25% should be reported as '7.25'. This field should be the average LTV/LVR of the loans weighted by current balances. The calculation of LTV should include any non-securitised loans backed by the same property; that is, the LTV should be reported on a consolidated basis.</t>
  </si>
  <si>
    <t>Consolidated for all split / linked loans that are secured by common properties (i.e. total Approval Amount / total Security Valuations) as at the original approval. The calculation of LTV should include any non-securitised loans backed by the same property.</t>
  </si>
  <si>
    <t>Consolidated for all split / linked loans that are secured by common security properties. The calculation of LTV should include any non-securitised loans backed by the same property. If the most recent valuation is the Original Property Value, use this for calculating this field. If a more recent valuation exists, it is a requirement that this value is used to calculate this field.</t>
  </si>
  <si>
    <t>The guidance notes vary for each of the fields listed</t>
  </si>
  <si>
    <t>The following sentence has been added to the guidance notes for each of the fields listed: "The calculation of LTV should include any non-securitised loans backed by the same property."</t>
  </si>
  <si>
    <t>Clarification added to guidance notes for all fields relating to loan-to-value ratios</t>
  </si>
  <si>
    <t>ID-11</t>
  </si>
  <si>
    <t>ID-12</t>
  </si>
  <si>
    <t>ID-13</t>
  </si>
  <si>
    <t>ID-14</t>
  </si>
  <si>
    <t>The name of any credit ratings agencies providing a final rating to the security, as at the Report Date. 
1 - Fitch 
2 - Moodys
3 - Standard and Poors
4 - Other Credit Ratings Agency</t>
  </si>
  <si>
    <t>Clarification added to guidance notes regarding the XML Reserved Special Characters usage</t>
  </si>
  <si>
    <t>Old Guidance Notes:</t>
  </si>
  <si>
    <t>•  All data fields are mandatory from 30 June 2015.
•  ND5 should be used when a data item is not applicable to a particular field.
•  Where list items have numbered options associated with them either the number or the exact text field with no additional characters may be entered as an acceptable response. Where there are no numbers in the list only the exact text should be entered.
•  When data are not available for a particular field, refer to the "No Data" template to record an appropriate response. Data fields should not be left blank under any circumstances. Loan level data not collected for loans remaining in the pool must use ND1-4 or ND6.
•  In the &lt;Loan Level&gt; XML block 8 fields are required for loans exiting the pool: Loan ID; Group Loan ID; Current Balance; Scheduled Balance; Account Status; Days in Arrears; Amount in Arrears; Remaining Term. For these loans all other fields should be reported ND5. 
•  Entries should comply with the data field formats and lengths as specified in the RMBS XML Schema(XSD) for the relevant field.
•  For fields with an ‘M’ entry in the refresh column, it is expected that these fields will be updated on a monthly basis in line with updates to the relevant loan level information.
•  For fields with a 'Dynamic' reporting frequency, these are expected to change frequently or in line with relevant events.
•  For fields with a 'Static' reporting frequency, these are not expected to change frequently. However, if updated information for these fields is available, these data should be recorded.
•  Issuers are expected to adhere to the definitions and guidance notes provided in these reporting requirements.</t>
  </si>
  <si>
    <t>Updated Guidance Notes:</t>
  </si>
  <si>
    <t>•  All data fields are mandatory from 30 June 2015.
•  Please Note the XML Reserved Special Characters (&amp; , ' , " , &lt; , &gt; ) cannot be submitted in any fields. Where they are required please substitute as follows (&amp; with and), (&lt; with less than), (&gt; with greater than) and '," do not use or substitute and submit at all.
•  ND5 should be used when a data item is not applicable to a particular field.
•  Where list items have numbered options associated with them either the number or the exact text field with no additional characters may be entered as an acceptable response. Where there are no numbers in the list only the exact text should be entered.
•  When data are not available for a particular field, refer to the "No Data" template to record an appropriate response. Data fields should not be left blank under any circumstances. Loan level data not collected for loans remaining in the pool must use ND1-4 or ND6.
•  In the &lt;Loan Level&gt; XML block 8 fields are required for loans exiting the pool: Loan ID; Group Loan ID; Current Balance; Scheduled Balance; Account Status; Days in Arrears; Amount in Arrears; Remaining Term. For these loans all other fields should be reported ND5. 
•  Entries should comply with the data field formats and lengths as specified in the RMBS XML Schema(XSD) for the relevant field.
•  For fields with an ‘M’ entry in the refresh column, it is expected that these fields will be updated on a monthly basis in line with updates to the relevant loan level information.
•  For fields with a 'Dynamic' reporting frequency, these are expected to change frequently or in line with relevant events.
•  For fields with a 'Static' reporting frequency, these are not expected to change frequently. However, if updated information for these fields is available, these data should be recorded.
•  Issuers are expected to adhere to the definitions and guidance notes provided in these reporting requirements.</t>
  </si>
  <si>
    <t xml:space="preserve">Enter the full name of the Rating Agency from the list specified. e.g. enter '3' or 'Standard and Poors' where applicable. Only Credit Rating Agency's with confirmed final ratings should be included. Any agencies that have only provided an expected rating should not be included. </t>
  </si>
  <si>
    <t>Interest Rate Type:
1 - Variable rate loan set at lender discretion for life of the loan
2 - Fixed rate loan with a default future switch to variable rate loan
3 - Fixed rate loan for life
4 - Fixed rate loan with future periodic resets
5 - Variable rate loan permanently benchmarked to another interest rate or index (excluding interest rate caps and floors)
6 - Variable rate loan temporarily benchmarked to another interest rate or index
7 - Other</t>
  </si>
  <si>
    <t xml:space="preserve">For fixed rate notes, enter the rate post the step-up event. Reported as a percentage. e.g. 7.25% should be reported as '7.25'. All public transactions must report this data. However, for placements with a private coupon and internal (self) securitisations, this data can be made available to the RBA only. </t>
  </si>
  <si>
    <t>ID-15</t>
  </si>
  <si>
    <t>Correction to field to remove reporting for floating rate tranches</t>
  </si>
  <si>
    <t>In the absence of a soft bullet provision enter ND5 for this field.</t>
  </si>
  <si>
    <t>ID-16</t>
  </si>
  <si>
    <t>Added guidance confirming the field should not be reported for securities without a soft bullet provision.</t>
  </si>
  <si>
    <t>The type of payment features the loan had on collateral Date. This describes the amortisation profile of the loan (i.e. the way in which the principal of the mortgage loan will reduce over time). 
Principal payment type:
1 - Principal and Interest
2 - Interest-only period followed by bullet repayment
3 - Interest-only period followed by principal amortisation
4 - Line of Credit - Interest Only
5 - Line of Credit - Amortising
6 - Other</t>
  </si>
  <si>
    <t>ID-17</t>
  </si>
  <si>
    <t>Old Fields:</t>
  </si>
  <si>
    <t>Updated Fields:</t>
  </si>
  <si>
    <t>Only report details for the main property used as security for the loan. E.g enter '3' or 'Desktop' where applicable. If the property has not been revalued enter ND5.</t>
  </si>
  <si>
    <t>Date on which most recent valuation was undertaken. If the most recent valuation is the original valuation, enter the date of the original valuation.</t>
  </si>
  <si>
    <t>Added guidance on how to report the fields when the property has not been revalued.</t>
  </si>
  <si>
    <t>ID-18</t>
  </si>
  <si>
    <t>Interest Rate Type:
1 - Variable rate loan set at lender discretion for life of the loan
2 - Fixed rate loan with a default future switch to variable rate loan
3 - Fixed rate loan for life
4 - Fixed rate loan with future periodic resets
5 - Variable rate loan permanently benchmarked to another interest rate or index 
6 - Variable rate loan temporarily benchmarked to another interest rate or index
7 - Other</t>
  </si>
  <si>
    <t>Description for Interest Rate Type 5 has been reduced to 100 characters.</t>
  </si>
  <si>
    <t>Interest Rate Type:
1 - Variable rate loan set at lender discretion for life of the loan
2 - Fixed rate loan with a default future switch to variable rate loan
3 - Fixed rate loan for life
4 - Fixed rate loan with future periodic resets
5 - Variable rate loan permanently benchmarked to another interest rate or index
6 - Variable rate loan temporarily benchmarked to another interest rate or index
7 - Other</t>
  </si>
  <si>
    <t>ID-19</t>
  </si>
  <si>
    <t>Clarified formula to use in scheduled coupon calculation.</t>
  </si>
  <si>
    <t xml:space="preserve">Can be calculated as the (Beginning Invested or Stated Amount) × ((Coupon Rate or Current Coupon Rate)/Annual Coupon Payment Frequency). All public transactions must report this data. However, for placements with a private coupon and internal (self) securitisations, this data can be made available to the RBA only. </t>
  </si>
  <si>
    <t>ND4</t>
  </si>
  <si>
    <t>No</t>
  </si>
  <si>
    <t>Yes</t>
  </si>
  <si>
    <t>Warning</t>
  </si>
  <si>
    <t>All public transactions must report this data. However, for placements with a private coupon and internal (self) securitisations, this data can be made available to the RBA only.</t>
  </si>
  <si>
    <t>ID-20</t>
  </si>
  <si>
    <t>Added guidance for further clarification</t>
  </si>
  <si>
    <t>ID-21</t>
  </si>
  <si>
    <t>Clarification added to guidance notes regarding the ND codes and additional columns M to R added.</t>
  </si>
  <si>
    <t xml:space="preserve">•  All data fields are mandatory from 30 June 2015.
•  Please Note the XML Reserved Special Characters (&amp; , ' , " , &lt; , &gt; ) cannot be submitted in any fields. Where they are required please substitute as follows (&amp; with and), (&lt; with less than), (&gt; with greater than) and '," do not use or substitute and submit at all.
•  ND5 should be used when a data item is not applicable to a particular field.
•  Where list items have numbered options associated with them either the number or the exact text field with no additional characters may be entered as an acceptable response. Where there are no numbers in the list only the exact text should be entered.
•  When data are not available for a particular field, refer to the "No Data" template to record an appropriate response. Data fields should not be left blank under any circumstances. Loan level data not collected for loans remaining in the pool must use ND1-4 or ND6.
•  In the &lt;Loan Level&gt; XML block 8 fields are required for loans exiting the pool: Loan ID; Group Loan ID; Current Balance; Scheduled Balance; Account Status; Days in Arrears; Amount in Arrears; Remaining Term. For these loans all other fields should be reported ND5. 
•  Entries should comply with the data field formats and lengths as specified in the RMBS XML Schema(XSD) for the relevant field.
•  For fields with an ‘M’ entry in the refresh column, it is expected that these fields will be updated on a monthly basis in line with updates to the relevant loan level information.
•  For fields with a 'Dynamic' reporting frequency, these are expected to change frequently or in line with relevant events.
•  For fields with a 'Static' reporting frequency, these are not expected to change frequently. However, if updated information for these fields is available, these data should be recorded.
•  Issuers are expected to adhere to the definitions and guidance notes provided in these reporting requirements.
• Columns M to R provide further information on which ND codes will be accepted when submitting data to the Securitisation System. The information in these columns reflects the validations automated in the Securitisation System. Once reporting commences and data quality is assessed, the RBA may update these validations based on the experience with the data submitted. 
•  In Columns M to R “Yes” indicates that the ND code is allowed and accepted for the field; “No” indicates that the ND code is NOT allowed for the field and the submission will be rejected by the System; and “Warning” indicates that the ND code is NOT normally allowed for the field, but that the System will accept the submission with the ND code for the field and will generate a system message providing an informational warning to the IP. 
</t>
  </si>
  <si>
    <t>ND codes will be permitted for Beginning and Ending Amount Available fields to facilitate entry of Principal Draws</t>
  </si>
  <si>
    <t>ID-22</t>
  </si>
  <si>
    <t>ID-23</t>
  </si>
  <si>
    <t>Provided clarification regarding the reporting of multiple ledgers within a single account</t>
  </si>
  <si>
    <t>Beginning Balance should reflect the account balance that pertains to the account purpose specified in Type of Account (RT283). If the same account is used for multiple purposes (e.g. as a Collections Account and a Liquidity Reserve), separate accounts need to be reported.</t>
  </si>
  <si>
    <t>Ending Balance should reflect the account balance that pertains to the account purpose specified in Type of Account (RT283). If the same account is used for multiple purposes (e.g. as a Collections Account and a Liquidity Reserve), separate accounts need to be reported.</t>
  </si>
  <si>
    <t xml:space="preserve">Use ISO 3166-1 alpha-3 codes. e.g. the United states would be represented as 'USA' while the UK would be represented as 'GBR'. If within Australia, state or territory abbreviation can be used, e.g. NSW, VIC, QLD, SA, TAS, WA, NT or ACT.   </t>
  </si>
  <si>
    <t xml:space="preserve">Use ISO 3166-1 alpha-3 codes e.g. the United states would be represented as 'USA' while the UK would be represented as 'GBR'.    </t>
  </si>
  <si>
    <t>ID-24</t>
  </si>
  <si>
    <t>Added guidance confirming that state or territory (within Australia) abbreviations are permitted.</t>
  </si>
  <si>
    <t>ID-25</t>
  </si>
  <si>
    <t>RT135, RT122 ,RT125, RT130, RT138, RT141, RT144, RT149, RT156, RT163, RT200, RT168, RT229, RT240, RT246, RT172, RT186, RT210, RS074</t>
  </si>
  <si>
    <t>Jurisdiction under the laws of which the role entity is organised.</t>
  </si>
  <si>
    <t>Jurisdiction under the laws of which the Originator is organised.</t>
  </si>
  <si>
    <t>Jurisdiction under the laws of which the Seller is organised.</t>
  </si>
  <si>
    <t>Jurisdiction under the laws of which the LMI Provider is organised.</t>
  </si>
  <si>
    <t>Jurisdiction under the laws of which the Servicer is organised.</t>
  </si>
  <si>
    <t>Jurisdiction under the laws of which the Account Provider is organised.</t>
  </si>
  <si>
    <t>Jurisdiction under the laws of which the Signature Authority is organised.</t>
  </si>
  <si>
    <t>Jurisdiction under the laws of which the Liquidity Provider is organised.</t>
  </si>
  <si>
    <t>Jurisdiction under the laws of which the Credit Enhancement Provider is organised.</t>
  </si>
  <si>
    <t>Jurisdiction under the laws of which the Swap or Hedge Provider is organised.</t>
  </si>
  <si>
    <t>Jurisdiction under the laws of which the Rating Provider is organised.</t>
  </si>
  <si>
    <t>ID-26</t>
  </si>
  <si>
    <t>ID-27</t>
  </si>
  <si>
    <t>RT018, RT012, RT014, RT016, RT020, RT022, RT024, RT032, RT155,RL008, RT162, RT030, RT026, RT228, RT239, RT245, RT028, RT171, RT073, RT185, RT034,RT036,RT038,RT040,RT042,RT209, RT073, RL006, RL008, RL100, RL102</t>
  </si>
  <si>
    <t>RT136, RT123, RT126, RT131, RT139, RT142, RT145, RT150, RT157, RT164, RT201, RT287, RT230, RT241, RT247, RT173, RT187, RT211, RS075, RL104, RL098, RL101, RL103</t>
  </si>
  <si>
    <t>Registration number or equivalent issued by the jurisdiction under the laws of which the Originator  is organised.</t>
  </si>
  <si>
    <t>Clarification added to guidance notes regarding ABN fields</t>
  </si>
  <si>
    <t>Clarification added to guidance notes regarding Jurisdiction fields</t>
  </si>
  <si>
    <t>Clarification added to guidance notes regarding ID fields</t>
  </si>
  <si>
    <t>ABN, Originator ABN, Seller ABN, Servicer ID, LMI Provider ABN</t>
  </si>
  <si>
    <t>ID, Servicer ID, Originator ID, Seller ID, LMI Provider ID</t>
  </si>
  <si>
    <t>The category of each external credit enhancement facility provided to the special-purpose vehicle. 
- Letter of Credit
- Guarantee
- Monoline Insurance Policy
- Other External Credit Enhancement</t>
  </si>
  <si>
    <t xml:space="preserve">NEW / EXISTING / MODIFIED </t>
  </si>
  <si>
    <t xml:space="preserve">NEW / MODIFIED </t>
  </si>
  <si>
    <t>The applicable Australian Business Number of the  Authority Holder, if organised under the laws of Australia.</t>
  </si>
  <si>
    <t>Jurisdiction under the laws of which the Authority Holder is organised.</t>
  </si>
  <si>
    <t xml:space="preserve">Registration number or equivalent issued by the jurisdiction under the laws of which the  Authority Holder is organised.     </t>
  </si>
  <si>
    <t>A brief description of the business identifier if an ABN is not available for the  Authority Holder.</t>
  </si>
  <si>
    <t>ID-28</t>
  </si>
  <si>
    <t>Only required to be entered if no ABN is provided. If ABN is provided enter ND5 in this field. For Australian entities without an ABN but for which an ACN is available, enter the ACN in this field.</t>
  </si>
  <si>
    <t>Registration number or equivalent issued by the jurisdiction under the laws of which the [entity] is organised.</t>
  </si>
  <si>
    <t>Only required to be entered if no ABN is provided. If ABN is provided, enter ND5 in this field. e.g. for a US business use "US Employer Identification Number" if applicable. For Australian entities without an ABN but for which an ACN is available, enter “Australian Company Number” in this field.</t>
  </si>
  <si>
    <t>Jurisdiction under the laws of which the [entity] is organised.</t>
  </si>
  <si>
    <t xml:space="preserve">Jurisdiction, if not Australia, under the laws of which the [entity] is organised.
</t>
  </si>
  <si>
    <t>The applicable Australian Business Number of the [entity], if organised under the laws of Australia.</t>
  </si>
  <si>
    <r>
      <t>If the entity does not have an ABN, enter ND5. Where an Australian entity does not have an ABN but an Australian Company Number (ACN) for that entity is available, enter ND5 in this field; refer to the Guidance Notes on Jurisdiction, ID and ID Descriptor fields for the appropriate corresponding entries</t>
    </r>
    <r>
      <rPr>
        <sz val="9"/>
        <color indexed="10"/>
        <rFont val="Arial"/>
        <family val="2"/>
      </rPr>
      <t>.</t>
    </r>
  </si>
  <si>
    <t>A brief description of the business identifier if an ABN is not available for the [entity].</t>
  </si>
  <si>
    <t>RT137, RT124, RT127, RT132, RT140, RT143, RT146, RT151, RT158, RT165, RT202, RT288, RT231, RT242, RT248, RT174, RT188, RT212, RS076</t>
  </si>
  <si>
    <t>Clarification added to guidance notes regarding ID Descriptor fields</t>
  </si>
  <si>
    <t xml:space="preserve">Only required to be entered if no ABN is provided. If ABN is provided, enter ND5 in this field. Use ISO 3166-1 alpha-3 codes. e.g. the United states would be represented as 'USA', the UK would be represented as 'GBR' and Australia would be represented as ‘AUS’.    </t>
  </si>
  <si>
    <t>If the entity does not have an ABN, enter ND5. Where an Australian entity does not have an ABN but an Australian Company Number (ACN) for that entity is available, enter ND5 in this field; refer to the Guidance Notes on Jurisdiction, ID and ID Descriptor fields for the appropriate corresponding entries.</t>
  </si>
  <si>
    <t>ID-29</t>
  </si>
  <si>
    <t xml:space="preserve">Clarification added to guidance notes regarding reporting of loan level data for private placements and internal (self) securitisations. </t>
  </si>
  <si>
    <t xml:space="preserve">•  All data fields are mandatory from 30 June 2015.
•  For internal securitisations, Information Providers will be able to make available to permitted users a pool level summary of the loan level information, rather than the loan-level information specified below. For further information see: &lt;http://www.rba.gov.au/securitisations/reporting-guidelines/index.html&gt;. Guidelines on the reporting of transaction and security level information to permitted users are detailed below. 
•  Please Note the XML Reserved Special Characters (&amp; , ' , " , &lt; , &gt; ) cannot be submitted in any fields. Where they are required please substitute as follows (&amp; with and), (&lt; with less than), (&gt; with greater than) and '," do not use or substitute and submit at all.
•  ND5 should be used when a data item is not applicable to a particular field.
•  Where list items have numbered options associated with them either the number or the exact text field with no additional characters may be entered as an acceptable response. Where there are no numbers in the list only the exact text should be entered.
•  When data are not available for a particular field, refer to the "No Data" template to record an appropriate response. Data fields should not be left blank under any circumstances. Loan level data not collected for loans remaining in the pool must use ND1-4 or ND6.
•  In the &lt;Loan Level&gt; XML block 8 fields are required for loans exiting the pool: Loan ID; Group Loan ID; Current Balance; Scheduled Balance; Account Status; Days in Arrears; Amount in Arrears; Remaining Term. For these loans all other fields should be reported ND5. 
•  Entries should comply with the data field formats and lengths as specified in the RMBS XML Schema(XSD) for the relevant field.
•  For fields with an ‘M’ entry in the refresh column, it is expected that these fields will be updated on a monthly basis in line with updates to the relevant loan level information.
•  For fields with a 'Dynamic' reporting frequency, these are expected to change frequently or in line with relevant events.
•  For fields with a 'Static' reporting frequency, these are not expected to change frequently. However, if updated information for these fields is available, these data should be recorded.
•  Issuers are expected to adhere to the definitions and guidance notes provided in these reporting requirements.
• Columns M to R provide further information on which ND codes will be accepted when submitting data to the Securitisation System. The information in these columns reflects the validations automated in the Securitisation System. Once reporting commences and data quality is assessed, the RBA may update these validations based on the experience with the data submitted. 
•  In Columns M to R “Yes” indicates that the ND code is allowed and accepted for the field; “No” indicates that the ND code is NOT allowed for the field and the submission will be rejected by the System; and “Warning” indicates that the ND code is NOT normally allowed for the field, but that the System will accept the submission with the ND code for the field and will generate a system message providing an informational warning to the IP. 
</t>
  </si>
  <si>
    <t xml:space="preserve">1. Performing – any loan that is on or ahead of schedule according to the information provider's internal methodology (see Field RL095). Excludes loans that fall into one of the below categories.
2. Arrears – any loan that is behind schedule by up to 90 days based on the information provider's internal methodology and is not in default or foreclosure. 
3. Default – loans in default comprise impaired and past due; they do not include loans in foreclosure.
(a) Impaired: A loan that is at least 90 days past due or otherwise doubtful, and is not well covered by collateral. The lender is expected to record a loss on this loan. See below for treatment of restructured loans.
(b) Past due: Loan payments are at least 90 days past due, but the loan is well covered by collateral.
A 'well-covered loan' is one where the current value of the collateral is judged sufficient to recover the outstanding principal and other previously unpaid amounts, and any estimated shortfall in all remaining payments due over the life of the loan. This includes any amounts arising over the period until collateral is obtained and settled (e.g. selling costs). Collateral includes secured interests in the underlying property and any other arrangements that protect against losses on the loan (e.g. lenders’ mortgage insurance).
4. Foreclosure – any loan where the borrower has ceased to have an interest in the mortgaged property.  The lender has the ability to sell the collateral, is attempting to sell the collateral, or is settling the transfer of the collateral.
5. Redeemed – indicates that the loan has been repaid in full, before or on maturity.
6. Repurchased by Seller (Mandatory) - captures mandatory repurchases where the loan is purchased from the trust due to a mandatory condition outlined in the information memorandum (for example, but not limited to, a warranty or covenant repurchase).
7. Repurchased by Seller (Discretionary) - captures discretionary repurchases where the loan is purchased from the trust for any other reason at the discretion of the seller.
Partial days should be rounded up to the next whole day. For example, a loan that is 0.3 days behind schedule should be reported in the arrears category and a loan that is 89.1 days behind schedule should be classified as in default and enter '3' or 'Default'.
Treatment of restructured loans:
A restructured loan should be treated as impaired. It can be returned to non-impaired status if all of the following are met:
i) Provisions on the loan have been adjusted to fully reflect the effect of any reduction in cash flows previously due under contracted terms;
ii) The borrower is expected to perform on the restructured terms;
iii) The restructured loan yields an effective rate of return equal to or greater than that which could be earned on new loans of similar risk, and any other restructured terms are similar to those applicable to new loans;
iv) The loan has been fully performing under the restructured terms for at least six months or three payment cycles, whichever is longer;
v) No provisions, other than those created at the point of restructuring, remain assessed against the facility on an individual basis.
This field may be redacted from the publically available data release only. </t>
  </si>
  <si>
    <t>ID-30</t>
  </si>
  <si>
    <t>Information providers will be permitted to redact the following loan level fields from the publically available data release only:</t>
  </si>
  <si>
    <t>- RL090 Income</t>
  </si>
  <si>
    <t>- RL092 Non-primary Borrower Income</t>
  </si>
  <si>
    <t>- RL018 Offset Account Balance</t>
  </si>
  <si>
    <t>- RL050 Default Balance</t>
  </si>
  <si>
    <t>- RL058 Claims submitted to LMI</t>
  </si>
  <si>
    <t>- RL059 Claims paid by LMI</t>
  </si>
  <si>
    <t>- RL060 Claims denied by LMI</t>
  </si>
  <si>
    <t>- RL061 Claims pending with LMI</t>
  </si>
  <si>
    <t>- RL049 Account Status</t>
  </si>
  <si>
    <t>- RL046 Restructuring Arrangement</t>
  </si>
  <si>
    <t>- RL082 Bankruptcy Flag</t>
  </si>
  <si>
    <t>Change Made: updated guidance notes to reflect the changes made to data availability requirements (for permitted users)</t>
  </si>
  <si>
    <t>For further information, see RBA Securitisation Reporting Implementation Notice – 28 October 2015 on the Securitisations Industry Forum site. </t>
  </si>
  <si>
    <t>ID-34</t>
  </si>
  <si>
    <t>Where the loan has been repurchased (i.e. account status in Field RL049 is either 6 or 7) enter the balance of the loan as at the date on which the loan was repurchased.</t>
  </si>
  <si>
    <t>Reference to the account status fields corrected.</t>
  </si>
  <si>
    <t>ID-33</t>
  </si>
  <si>
    <t>Entered as the number of years. Use the pricing speeds implied by the Initial CPR (for a constant CPR) or incorporate any ramp assumptions from Ramp Period or Terminal CPR if applicable. For internal (self) or external securitisations with pool top-up facilities, assume that the pool is closed in order to calculate this data field.</t>
  </si>
  <si>
    <t>Entered as the number of years. Use the pricing speeds implied by the Initial CPR (for a constant CPR) or incorporate any ramp assumptions from Ramp Period or Terminal CPR if applicable. For internal (self) or external securitisations with pool top-up facilities, assume that the pool is closed in order to calculate this data field. For internal (self) securitisations assume further that clean-up calls, if any, are not exercised.</t>
  </si>
  <si>
    <t>ID-32</t>
  </si>
  <si>
    <t>Reported as a percentage. e.g. 7.25% should be reported as '7.25'. A margin of 25 bps should be reported as '0.25'.
For swaps where a rate is not normally calculated by the Manager, the IP should provide a rate based on the conventions used for the other leg of the swap. If this is not available the IP can use the Actual/365 and a Modified Following convention where relevant.</t>
  </si>
  <si>
    <t>Added guidance for situations where the manager did not calculate a swap rate</t>
  </si>
  <si>
    <t>ID-31</t>
  </si>
  <si>
    <t>The total notional amount exchanged based on the pay leg on the swap. This will be the reference amount used to exchange payments on the swap or hedge. A fixed-for-floating interest rate swap is used when the interest rate on an underlying pool of fixed rate mortgages is hedged into a floating rate exposure.</t>
  </si>
  <si>
    <t xml:space="preserve">The total notional amount exchanged based on the pay leg on the swap. This will be the reference amount used to exchange payments on the swap or hedge, e.g. a fixed-for-floating interest rate swap is generally used when the interest rate on an underlying pool of fixed rate assets is hedged against a floating rate liability with the notional representing the reference on which the payment amounts are calculated.
The latest available notional principal should always be used in this field (this should be the notional on which the following swap period's calculations are based). </t>
  </si>
  <si>
    <t>Added guidance to specify that the latest notional principal amount should always be used in this field</t>
  </si>
  <si>
    <t>ND5 code permitted for the Exchange Rate field.</t>
  </si>
  <si>
    <t>ID-35</t>
  </si>
  <si>
    <t>Added clarification around the assumption of clean-up calls around the calculation of the Current Weighted Average Life field</t>
  </si>
  <si>
    <t>ID-36</t>
  </si>
  <si>
    <t>ID-37</t>
  </si>
  <si>
    <t xml:space="preserve">Updated Field: </t>
  </si>
  <si>
    <t>The name of any credit ratings agencies providing a final rating to the security, as at the Report Date. 
1 - Fitch 
2 - Moody's
3 - Standard and Poor's
4 - Other Credit Ratings Agency</t>
  </si>
  <si>
    <t>The level of income and savings verification undertaken by the lender in respect of the primary borrower when applying for the loan. Choose one of:
1 - Full Documentation
2 - Low Documentation                                                                                                                                             
3 - No Documentation
4 - Alternative documentation</t>
  </si>
  <si>
    <t>1. Full documentation – any loan where the borrower’s income and employment have been formally verified.
2. Low documentation – any loan where the borrower provides minimal proof of income. Minimal proof of income requires borrowers to self-certify their income and, where applicable, lenders to confirm self employment status. 
3. No doc – any loan where the borrower provides no proof of income.                                                                                                                                                                                                                               
 4. Alternative documentation - any loan where the borrower has provided alternative documentation.                                                                                                                   
Enter from the list specified. e.g. enter '1' or 'Full Documentation' where applicable</t>
  </si>
  <si>
    <t xml:space="preserve">Choose the relevant remittance frequency.
1 - Daily
2 - Less than Daily more than Weekly
3 - Weekly
4 - Less than Weekly more than Monthly
5 - Monthly
6 - Quarterly
7 - Semi-annually
8 - Annually                                                                                                                                                                                          
9 - Bullet
10 - Other                                                                                                                                                                                 
11 - Less than Monthly more than Quarterly                                                                                                         
12 - Less than Quarterly more than Semi-annually      </t>
  </si>
  <si>
    <t>Choose the relevant collection period frequency.
1 - Daily
2 - Less than Daily more than Weekly
3 - Weekly
4 - Less than Weekly more than Monthly
5 - Monthly
6 - Quarterly
7 - Semi-annually
8 - Annually                                                                                                                                                                                          
9 - Bullet
10 - Other                                                                                                                                                                                 
11 - Less than Monthly more than Quarterly                                                                                                         
12 - Less than Quarterly more than Semi-annually</t>
  </si>
  <si>
    <t>ID-38</t>
  </si>
  <si>
    <t>&lt; deal &gt;</t>
  </si>
  <si>
    <t xml:space="preserve">Change Made: </t>
  </si>
  <si>
    <t>Methodology used to determine Days In Arrears and Amount in Arrears. Select from: 
- Scheduled Balance Method
- Missed Payment Method
- Other Method</t>
  </si>
  <si>
    <t xml:space="preserve">Choose the relevant remittance frequency:
1 - Daily
2 - Less than Daily more than Weekly
3 - Weekly
4 - Less than Weekly more than Monthly
5 - Monthly
6 - Quarterly
7 - Semi-annually
8 - Annually                                                                                                                                                                                          
9 - Bullet
10 - Other                                                                                                                                                                                 
11 - Less than Monthly more than Quarterly                                                                                                         
12 - Less than Quarterly more than Semi-annually      </t>
  </si>
  <si>
    <t>Choose the relevant collection period frequency:
1 - Daily
2 - Less than Daily more than Weekly
3 - Weekly
4 - Less than Weekly more than Monthly
5 - Monthly
6 - Quarterly
7 - Semi-annually
8 - Annually                                                                                                                                                                                          
9 - Bullet
10 - Other                                                                                                                                                                                 
11 - Less than Monthly more than Quarterly                                                                                                         
12 - Less than Quarterly more than Semi-annually</t>
  </si>
  <si>
    <t>The name of any credit ratings agencies providing a final rating to the security, as at the Report Date: 
1 - Fitch 
2 - Moody's
3 - Standard and Poor's
4 - Other Credit Ratings Agency</t>
  </si>
  <si>
    <t>Full legal name of the LMI Provider providing LMI cover to the loan:
1 - (No primary insurance)
2 - AGC
3 - CGU Lenders Mortgage Insurance
4 - Colonial
5 - GE Mortgage Insurance Co. Pty. Ltd
6 - GE Mortgage Insurance Co. Pty. Ltd/HLIC
7 - Genworth
8 - MRM
9 - PLMI
10 - PRIME
11 - QBE LMI
12 - SGI
13 - SGIA
14 - Sunstate
15 - The Mortgage Insurance Company Pty Ltd
16 - VERO
17 - VERO - REINSURANCE
18 - Westpac LMI
99 - Other</t>
  </si>
  <si>
    <t>The type of income verification that has been completed for the primary borrower:
1 - Verified
2 - Non-Verified Income 
3 - Self-certified no checks 
4 - Other</t>
  </si>
  <si>
    <t>The type of savings verification that has been completed for the primary borrower:
1 - Verified
2 - Non-Verified Savings
3 - Self-certified no checks 
4 - Other</t>
  </si>
  <si>
    <t>The primary reason the borrower obtained the loan: 
1 - Purchase - Existing dwelling
2 - Purchase - New dwelling
3 - Purchase - Other
4 - Construction
5 - Further Advance 
6 - Refinance
7 - Other</t>
  </si>
  <si>
    <t>The intended purpose of the main property that is used as security for the loan: 
1 - Investment
2 - Owner-occupied
3 - Other</t>
  </si>
  <si>
    <t>The type of payment features the loan had on collateral Date. This describes the amortisation profile of the loan (i.e. the way in which the principal of the mortgage loan will reduce over time). 
Principal payment type:
1 - Principal and Interest
2 - Interest-only period followed by bullet repayment
3 - Interest-only period followed by principal amortisation
4 - Line of Credit - Interest-only
5 - Line of Credit - Amortising
6 - Other</t>
  </si>
  <si>
    <t xml:space="preserve">Enter from the list specified. e.g. enter '4' or 'Line of Credit - Interest-only' where applicable. </t>
  </si>
  <si>
    <t>Aggregate excess spread collected during the collection period and allocated to restore net charge-offs.</t>
  </si>
  <si>
    <t xml:space="preserve">Option 12 had "Semi-Annually" changed to "Semi-annually".  Use of a previously specified value will be accepted. </t>
  </si>
  <si>
    <t xml:space="preserve">Moodys / Standard and Poors changed to Moody's / Standard and Poor's. Use of a previously specified value will be accepted. </t>
  </si>
  <si>
    <t>Enter 'true' or '1' if the loan is guaranteed by a third party or enter 'false' or '0' if otherwise.</t>
  </si>
  <si>
    <t>Enter 'true' or '1' if the borrower is classified as a first home buyer or enter 'false' or '0' if otherwise. If this data is not available, then report  "true" for those loans where an application has been sought through the issuer for a first home owner grant.</t>
  </si>
  <si>
    <t xml:space="preserve">Enter 'true' or '1' if the borrower has a reported bankruptcy within this period or enter 'false' or '0' if otherwise.
This field may be redacted from the publically available data release only. </t>
  </si>
  <si>
    <t xml:space="preserve">Enter 'true' or '1' if the loan has been restructured or enter 'false' or '0' if otherwise. A loan is deemed to have been restructured when the original contractual terms of the loan have been modified for reasons related to financial difficulties of the borrower. The underlying loan terms are contractually reduced or otherwise modified in a manner that would not be commercially available to other customers in good standing. Includes concessions of interest, principal or other payments due, a deferral of interest or principal payments or an extension of the maturity of the loan.
This field may be redacted from the publically available data release only. </t>
  </si>
  <si>
    <t>ABN, Originator ABN, Seller ABN, Servicer ABN, LMI Provider ABN</t>
  </si>
  <si>
    <t xml:space="preserve">Use ISO 3166-1 alpha-3 codes e.g. the United states would be represented as 'USA' while the UK would be represented as 'GBR'. If within Australia, state or territory abbreviation can be used, e.g. NSW, VIC, QLD, SA, TAS, WA, NT or ACT.   </t>
  </si>
  <si>
    <t xml:space="preserve">Modified list option 4 from "Line of Credit - Interest Only" to "Line of Credit - Interest-only".  Use of a previously specified value will be accepted. </t>
  </si>
  <si>
    <t>ID-39</t>
  </si>
  <si>
    <t>&lt; Rating&gt;</t>
  </si>
  <si>
    <t>Methodology used to determine Days In Arrears and Amount in Arrears. Select from: 
1 - Scheduled Balance Method
2 - Missed Payment Method
3 - Other Method</t>
  </si>
  <si>
    <t>The interval  at which the interest rate is adjusted (Interest Rate Type is equal to either 5 or 6 in RL041). Enter ND5  for this data field if Interest Rate Type is NOT equal to either 5 or 6 in RL041.
1 - Daily
2 - 2-6 days
3 - Weekly
4 - 8-13 days
5 - Fortnightly
6 - Monthly
7 - Quarterly
8 - Semi-annually
9 - Annually
10 - Less frequently than annually</t>
  </si>
  <si>
    <t>Added account status '8 - Foreclosed' and associated descriptions.</t>
  </si>
  <si>
    <t>The category of each external credit enhancement facility provided to the special-purpose vehicle. 
- Letter of Credit
- Guarantee
- Monoline Insurance Policy
- Subordinated Loan
- Other External Credit Enhancement</t>
  </si>
  <si>
    <t>ID-40</t>
  </si>
  <si>
    <t>ID-41</t>
  </si>
  <si>
    <t>ID-42</t>
  </si>
  <si>
    <t>ID-43</t>
  </si>
  <si>
    <t>ID-44</t>
  </si>
  <si>
    <t>ID-45</t>
  </si>
  <si>
    <t>ID-46</t>
  </si>
  <si>
    <t>ID-47</t>
  </si>
  <si>
    <t>ID-48</t>
  </si>
  <si>
    <t>ID-49</t>
  </si>
  <si>
    <t>&lt;Credit Enhancement&gt;</t>
  </si>
  <si>
    <t>&lt;Pool Rollups&gt;</t>
  </si>
  <si>
    <t>No longer a valid ND code</t>
  </si>
  <si>
    <t>Removed the 'monthly' refresh status as static fields are not expected to be updated on a regular frequency.</t>
  </si>
  <si>
    <t>Removed the allowance for ND5 with a 'warning' severity in these fields. If issuers are unable to provide this data an exemption must be sought from the Securitisation Support Centre.</t>
  </si>
  <si>
    <t>Removed the allowance for ND5 in these fields. If issuers are unable to provide this data an exemption must be sought from the Securitisation Support Centre.</t>
  </si>
  <si>
    <t>Added a 'Subordinated Loan' list option and associated guidance on how to report specific fields for this type of credit enhancement</t>
  </si>
  <si>
    <t xml:space="preserve">Enter type of credit enhancement from the specified list. e.g. enter 'Monoline Insurance Policy' if applicable.
For subodinated loans the credit enhancement block should be populated as follows:
Type of Credit Enhancement – Subordinated Loan
Name – Lender that provides the subordinated loan facility
ABN or Jurisdiction, ID &amp; ID descriptor – For the lender named above
Credit Enhancement Currency – Currency the subordinated loan is denominated in
Credit Enhancement Fee – The interest paid on the subordinated loan for the current reporting period
Initial Credit Enhancement Amount -  The size of the subordinated loan at deal settlement
Beginning Amount Available – The amount of principal outstanding on the loan at the beginning of the current reporting period
Restorations – ND5 or any increase in the size of the loan outstanding
Draws – ND5
Reduction – Principal repayments on the loan
Ending Amount Available - The amount of principal outstanding on the loan at the end of the current reporting period
Beginning Amount Drawn – ND5
Ending Amount Drawn – ND5
</t>
  </si>
  <si>
    <t>This field is not required in the public reporting of this template. However, it must be included in the submission to the RBA. For a subordinated loan, enter the interest paid on the subordinated loan for the current reporting period.</t>
  </si>
  <si>
    <t>This should be the value as at the original settlement date of the deal. For a subordinated loan, enter the size of the subordinated loan at deal settlement.</t>
  </si>
  <si>
    <t>This should not include the amount already drawn and should only be the remaining drawable portion of the balance. For monoline insurance or a bond wrap this field should include the total beginning notional amount covered by the external credit enhancement.
For a subordinated loan, enter the amount of principal outstanding on the loan at the beginning of the current reporting period.</t>
  </si>
  <si>
    <t>For a subordinated loan, enter ND5 or any increase in the size of the loan outstanding.</t>
  </si>
  <si>
    <t>For a subordinated loan, enter ND5.</t>
  </si>
  <si>
    <t>This should not include the amount already drawn and should only be the remaining drawable portion of the balance. For monoline insurance or a bond wrap this field should include the total ending notional amount covered by the external credit enhancement.
For a subordinated loan, enter, the amount of principal outstanding on the loan at the end of the current reporting period.</t>
  </si>
  <si>
    <t xml:space="preserve">Enter type of credit enhancement from the specified list. e.g. enter 'Monoline Insurance Policy' if applicable.
</t>
  </si>
  <si>
    <t>Added numerical options to correspond to each of the list options.</t>
  </si>
  <si>
    <t>Enter the credit rating applying to the tranche in the form provided by the credit ratings agency, e.g. "AAA"; "Aaa","AA+", etc. If the security was not rated at origination, please enter 'NR' or 'Not rated'.</t>
  </si>
  <si>
    <t>Enter the credit rating applying to the tranche in the form provided by the credit ratings agency, e.g. "AAA"; "Aaa","AA+", etc. If the security is no longer rated as at the current report date, please enter 'NR' or 'Not rated'.</t>
  </si>
  <si>
    <t>Added 'NR'/'Not rated' options to the list of accepted values and removed ND5 option for original rating.</t>
  </si>
  <si>
    <t>General clarifications around reporting guidance, reporting for loans exiting the pool and the use of ND codes.</t>
  </si>
  <si>
    <t xml:space="preserve">1. Performing – any loan that is on or ahead of schedule according to the information provider's internal methodology (see Field RL095). Excludes loans that fall into one of the below categories.
2. Arrears – any loan that is behind schedule by up to 90 days based on the information provider's internal methodology and is not in default or foreclosure. 
3. Default – loans in default comprise impaired and past due; they do not include loans in foreclosure.
(a) Impaired: A loan that is at least 90 days past due or otherwise doubtful, and is not well covered by collateral. The lender is expected to record a loss on this loan. See below for treatment of restructured loans.
(b) Past due: Loan payments are at least 90 days past due, but the loan is well covered by collateral.
A 'well-covered loan' is one where the current value of the collateral is judged sufficient to recover the outstanding principal and other previously unpaid amounts, and any estimated shortfall in all remaining payments due over the life of the loan. This includes any amounts arising over the period until collateral is obtained and settled (e.g. selling costs). Collateral includes secured interests in the underlying property and any other arrangements that protect against losses on the loan (e.g. lenders’ mortgage insurance).
4. Foreclosure – any loan where the borrower has ceased to have an interest in the mortgaged property.  The lender has the ability to sell the collateral, is attempting to sell the collateral, or is settling the transfer of the collateral.
5. Redeemed – indicates that the loan has been repaid in full, before or on maturity. Do not include loans that have been through the foreclosure process.
6. Repurchased by Seller (Mandatory) - captures mandatory repurchases where the loan is purchased from the trust due to a mandatory condition outlined in the information memorandum (for example, but not limited to, a warranty or covenant repurchase).
7. Repurchased by Seller (Discretionary) - captures discretionary repurchases where the loan is purchased from the trust for any other reason at the discretion of the seller.
8. Foreclosed - any loan where where the foreclosure process has been completed and the loan has been removed from the collateral loan pool.
Partial days should be rounded up to the next whole day. For example, a loan that is 0.3 days behind schedule should be reported in the arrears category and a loan that is 89.1 days behind schedule should be classified as in default and enter '3' or 'Default'.
Treatment of restructured loans:
A restructured loan should be treated as impaired. It can be returned to non-impaired status if all of the following are met:
i) Provisions on the loan have been adjusted to fully reflect the effect of any reduction in cash flows previously due under contracted terms;
ii) The borrower is expected to perform on the restructured terms;
iii) The restructured loan yields an effective rate of return equal to or greater than that which could be earned on new loans of similar risk, and any other restructured terms are similar to those applicable to new loans;
iv) The loan has been fully performing under the restructured terms for at least six months or three payment cycles, whichever is longer;
v) No provisions, other than those created at the point of restructuring, remain assessed against the facility on an individual basis.
This field may be redacted from the publically available data release only. </t>
  </si>
  <si>
    <t>Current status of account using the arrears methodology outlined in Field RL095:
Active loans/loans in the collateral pool of the trust (included in aggregate pool rollups):
1 - Performing 
2 - Arrears 
3 - Default 
4 - Foreclosure  
Inactive loans/loans no longer in the collateral pool of the trust (not included in aggregate pool rollups):
5 - Redeemed 
6 - Repurchased by Seller (Mandatory)
7 - Repurchased by Seller (Discretionary)
8 - Foreclosed</t>
  </si>
  <si>
    <t>Data not collected at loan origination - only allowed for loans originated before 1 July 2018 unless an exemption has been granted</t>
  </si>
  <si>
    <t>Removed ND code options that were designed to assist in the transition to RBA reporting. If issuers are unable to provide this data an exemption must be sought from the Securitisation Support Centre.</t>
  </si>
  <si>
    <t>ID-50</t>
  </si>
  <si>
    <t>Full legal name of the LMI Provider providing LMI cover to the loan. If there is no LMI provider please enter 'No primary insurance'.</t>
  </si>
  <si>
    <t>Added additional guidance around when the use of ND5 is appropriate for certain fields.</t>
  </si>
  <si>
    <t>Enter increases in the size of the credit enhancement amount available as a negative 'reduction'.
For a subordinated loan, enter principal repayments on the loan.</t>
  </si>
  <si>
    <t>ID-51</t>
  </si>
  <si>
    <t>Added additional guidance how to report increases in the size of credit enhancement available and how to report this field for a subordinated loan (see ID-43 for more details).</t>
  </si>
  <si>
    <t>Interest rate applied to loans that have a fixed-rate interest rate type only.</t>
  </si>
  <si>
    <t>Interest rate applied to loans that have a variable or floating-rate interest rate type only.</t>
  </si>
  <si>
    <t>If the entity does not have an ABN, enter ND5. Where an Australian entity does not have an ABN but an Australian Company Number (ACN) for that entity is available, enter ND5 in this field; refer to the Guidance Notes on Jurisdiction, ID and ID Descriptor fields for the appropriate corresponding entries.
Enter ND5 if there is no LMI.</t>
  </si>
  <si>
    <t>Only required to be entered if no ABN is provided. If ABN is provided enter ND5 in this field. For Australian entities without an ABN but for which an ACN is available, enter the ACN in this field.
Enter ND5 if there is no LMI.</t>
  </si>
  <si>
    <t>The ABS Statistical Area (Level 4) of the main property over which a mortgage exists in favour of the lender, as specified in the ABS’s Australian Statistical Geography Standard (ASGS) on the date that the mortgage secured by the property entered the collateral pool.</t>
  </si>
  <si>
    <t>Report the property's ABS Statistical Area (Level 4) (SA4) as defined in the Australian Statistical Geography Standard. The property’s SA4 should be reported by mapping its postcode to its SA4 using the postcode-to-SA4 mapping tables provided by the ABS. Alternatively, the exact SA4 of the property, derived from a third-party provider specializing in this service, can be reported. The property’s SA4 should be reported using the most up-to-date ABS postcode-to-SA4 mapping (or an exact mapping by a third-party provider specialising in this service) in effect at the date that the mortgage secured by the property entered the collateral pool. For RMBS deals outstanding in July 2011, the SA4 should be reported using the postcode-to-SA4 mapping in effect on July 2011 which can be found in 1270.0.55.006 - Australian Statistical Geography Standard (ASGS): Correspondences, July 2011 (under Postcode 2011 to Statistical Area Level 4 2011 ‘Table 3 Correspondence’) or an exact mapping effective as at July 2011 by a third-party provider specialising in this service. In cases where the postcode maps to more than one SA4, report the SA4 region which contains the largest percentage of that postcode as reported by the ABS in its mapping table. When there are ties between the SA4s with the highest percentage to which the postcode is mapped to, the information provider can assign the property to any of these SA4s. Where there are multiple properties, only list the SA4 of the MAIN security property.
 If the main security property is not located in Australia enter ND5.</t>
  </si>
  <si>
    <t>Enter ND5 if a credit score was not used in assessing the loan.</t>
  </si>
  <si>
    <t>This field may be redacted from the publically available data release only.
Enter ND5 if a credit score was not used in assessing the loan.</t>
  </si>
  <si>
    <t xml:space="preserve">The number of days that a loan has been in arrears.
</t>
  </si>
  <si>
    <t>Arrears should be calculated and reported as at the end of the Collateral Date according to the methodology used in RL049. If the loan was repurchased during the report period (i.e. Account Status equal to 6 or 7) and the loan was in arrears, or if the loan is going through or has completed the foreclosure process (i.e. Account status equal to 4 or 8), then this field must be completed. Enter ND5 for this data field if the loan is not in arrears or default.
Partial days should be rounded up to the next whole day. For example, a loan that is 30.3 days in arrears should be reported as 31 days.</t>
  </si>
  <si>
    <t xml:space="preserve">The principal, interest, fees and charges past due for the loan. 
</t>
  </si>
  <si>
    <t>If the loan was repurchased during the report period (i.e. Account Status equal to 6 or 7) and the loan was in arrears, or if the loan is going through or has completed the foreclosure process (i.e. Account status equal to 4 or 8), then this field must be completed. Enter ND5 for this data field if the loan is not in arrears or default.</t>
  </si>
  <si>
    <t>If the loan is in default, specify the balance in default.</t>
  </si>
  <si>
    <t xml:space="preserve">Enter ND5 for this data field if the Account Status is NOT equal to 'Default', 'Foreclosure' or 'Foreclosed' (i.e. 3, 4 or 8) in RL049.
This field may be redacted from the publically available data release only. </t>
  </si>
  <si>
    <t xml:space="preserve">If the status of the account is 'Foreclosure' or 'Foreclosed', specify the total cumulative sale receipts from the properties securing the loan (once it is known). </t>
  </si>
  <si>
    <t>Enter ND5 for this data field if the Account Status is NOT equal to 4 or 8 in RL049.
Do not use ND6 for this field. If a sale is pending at the report date then sales receipts for that sale, at the report date, are zero and hence there is no contribution to the cumulative proceeds.</t>
  </si>
  <si>
    <t>Date of sale of the foreclosed property (once it is known). In the case of multiple properties, record the sale date of the most recently sold property.</t>
  </si>
  <si>
    <t>Enter ND5 for this data field if the Account Status is NOT equal to 4 or 8 in RL049.
In the template reported to permitted users, the date should be reported as the calendar year quarter within which the exact date falls. The data format to be used is Qn yyyy, where n is the quarter number 1, 2, 3 or 4. For example, if the date is 23/2/2011, report Q1 2011. The exact date should be reported to the RBA.</t>
  </si>
  <si>
    <t>The total cumulative amount by which the money received by the lender for selling securing properties that have been foreclosed falls short of the amount owed on the loan.</t>
  </si>
  <si>
    <t>Enter ND5 for this data field if the Account Status is NOT equal to 4 or 8 in RL049. If the loan is equal to 4 'Foreclosure' in RL049 and one or more of the properties securing the loan have not yet been sold enter ND6 (Pending Sale).</t>
  </si>
  <si>
    <t xml:space="preserve">Enter ND5 if there is no LMI or if a claim has not been submitted.
This field may be redacted from the publically available data release only. </t>
  </si>
  <si>
    <t xml:space="preserve"> Enter ND5 if there is no LMI or if a claim has not been submitted.
This field may be redacted from the publically available data release only. </t>
  </si>
  <si>
    <t xml:space="preserve">The cumulative dollar amount of claims rejected by the lender's mortgage insurance provider to cover the loss on sale of property (not including timely payment claims). </t>
  </si>
  <si>
    <t>Removed specific list options for LMI provider names. This is now a free text field.</t>
  </si>
  <si>
    <t>Current interest rate in % per annum. e.g. 7.25% should be reported as '7.25'.
Enter ND5 for variable rate loans (i.e. loans with an interest rate type of 1, 5 or 6) and loans with an interest rate type of 'other'/7.</t>
  </si>
  <si>
    <t>Current interest rate in % per annum.  e.g. 7.25% should be reported as '7.25'. This includes all mortgages that reference the standard variable rate. 
Enter ND5 for fixed rate loans (i.e. loans with an interest rate type of 2, 3 or 4).</t>
  </si>
  <si>
    <r>
      <t>Enter ND5 for this data field if the Account Status is NOT equal to 4 or 8 in RL049.</t>
    </r>
    <r>
      <rPr>
        <sz val="9"/>
        <color indexed="10"/>
        <rFont val="Arial"/>
        <family val="2"/>
      </rPr>
      <t xml:space="preserve">
</t>
    </r>
    <r>
      <rPr>
        <sz val="9"/>
        <rFont val="Arial"/>
        <family val="2"/>
      </rPr>
      <t xml:space="preserve">
Do not use ND6 for this field. If a sale is pending at the report date then sales receipts for that sale, at the report date, are zero and hence there is no contribution to the cumulative proceeds.</t>
    </r>
  </si>
  <si>
    <t>Enter ND5 for this data field if the Account Status is NOT equal to 'Default', 'Foreclosure' or 'Foreclosed' (i.e. 3, 4 or 8) in RL049.
This field may be redacted from the publically available data release only.</t>
  </si>
  <si>
    <r>
      <rPr>
        <i/>
        <sz val="9"/>
        <rFont val="Arial"/>
        <family val="2"/>
      </rPr>
      <t>General</t>
    </r>
    <r>
      <rPr>
        <sz val="9"/>
        <rFont val="Arial"/>
        <family val="2"/>
      </rPr>
      <t xml:space="preserve">
•  Issuers are expected to adhere to the definitions and guidance notes provided in these reporting requirements.
•  Entries should comply with the data field formats and lengths as specified in the RMBS XML Schema(XSD) for the relevant field.
•  Please Note the XML Reserved Special Characters (&amp; , ' , " , &lt; , &gt; ) cannot be submitted in any fields. Where they are required please substitute as follows (&amp; with and), (&lt; with less than), (&gt; with greater than) and '," do not use or substitute and submit at all.
•  Where list items have numbered options associated with them either the number or the exact text field with no additional characters may be entered as an acceptable response. Where there are no numbers in the list only the exact text should be entered.
•  For internal securitisations, Information Providers will be able to make available to permitted users a pool level summary of the loan level information, rather than the loan-level information specified below. For further information see: &lt;http://www.rba.gov.au/securitisations/reporting-guidelines/index.html&gt;. Guidelines on the reporting of transaction and security level information to permitted users are detailed below. 
</t>
    </r>
    <r>
      <rPr>
        <i/>
        <sz val="9"/>
        <rFont val="Arial"/>
        <family val="2"/>
      </rPr>
      <t>Frequency of reporting/updating of data</t>
    </r>
    <r>
      <rPr>
        <sz val="9"/>
        <rFont val="Arial"/>
        <family val="2"/>
      </rPr>
      <t xml:space="preserve">
•  Fields with a 'Dynamic' reporting frequency are to be updated in line with the frequency of changes to the field.
•  Fields with a 'Static' reporting frequency are not expected to change frequently but are to be updated should there be an update to the data.
•  Fields with ‘Monthly’ in the refresh column are to be updated on a monthly basis in line with updates to the relevant loan level information (Note: Pool rollups and loan level data are to be updated on a monthly basis regardless of the coupon distribution frequency).
</t>
    </r>
    <r>
      <rPr>
        <i/>
        <sz val="9"/>
        <rFont val="Arial"/>
        <family val="2"/>
      </rPr>
      <t>Required fields for loans exiting the pool</t>
    </r>
    <r>
      <rPr>
        <sz val="9"/>
        <rFont val="Arial"/>
        <family val="2"/>
      </rPr>
      <t xml:space="preserve">
•  A loan is defined as 'exiting the pool' in the first reporting month that the loan is assigned an inactive status (i.e. account status 5-8).
•  For all loans exiting the pool, the following 8 fields are required: Loan ID; Group Loan ID; Current Balance; Scheduled Balance; Account Status; Days in Arrears; Amount in Arrears; Remaining Term.
•  For loans exiting the pool through the foreclosure process (i.e. account status 8), the following 4 additional fields are required: Default Balance, Date of Foreclosure, Foreclosure Proceeds and Loss on Sale.
•  For loans exiting the pool through the foreclosure process (i.e. account status 8) and for which an LMI claim was submitted, the following 6 additional fields are required: Claim submitted to LMI, Claim Paid by LMI, Claim Denied by LMI, Claim Pending with LMI, LMI Provider Name, LMI Provider ABN or LMI Provider Foreign ID.
•  All other fields may be reported as ND5 for loans exiting the pool.
•  Loans may continue to be reported in subsequent months after they have exited the pool, although there is no requirement to do so.
</t>
    </r>
    <r>
      <rPr>
        <i/>
        <sz val="9"/>
        <rFont val="Arial"/>
        <family val="2"/>
      </rPr>
      <t>Use of ND codes</t>
    </r>
    <r>
      <rPr>
        <sz val="9"/>
        <rFont val="Arial"/>
        <family val="2"/>
      </rPr>
      <t xml:space="preserve">
•  All data fields were made mandatory on 30 June 2015 and must be populated with the relevant data or ND5 where that field is genuinely 'not applicable' for the current submission. ND1 may be used if data in the loan level template were not collected at the time of the loan’s origination AND the loan was originated before 1 July 2018.
•  In Columns M to R “Yes” indicates that the ND code is allowed in at least one circumstance and accepted for the field in the first round of system checks; “No” indicates that the ND code is NOT allowed for the field under any circumstances and the submission will be rejected by the System.
•  A "Yes" in Column Q for fields in the &lt;Loan Level&gt; XML block generally indicates that ND5 is a valid response for inactive loans/loans that have left the collateral pool (i.e. loans with account status 5-8). It should be assumed that ND5 is NOT a valid response for active loans/loans in the collateral pool (i.e. loans with account status 1-4), unless specific circumstances in which ND5 is appropriate are set out in the guidance notes.</t>
    </r>
  </si>
  <si>
    <t xml:space="preserve">1. Performing – any loan that is on or ahead of schedule according to the information provider's internal methodology (see Field RL095). Excludes loans that fall into one of the below categories.
2. Arrears – any loan that is behind schedule by up to 90 days based on the information provider's internal methodology and is not in default or foreclosure. 
3. Default – loans in default comprise impaired and past due; they do not include loans in foreclosure.
(a) Impaired: A loan that is at least 90 days past due or otherwise doubtful, and is not well covered by collateral. The lender is expected to record a loss on this loan. See below for treatment of restructured loans.
(b) Past due: Loan payments are at least 90 days past due, but the loan is well covered by collateral.
A 'well-covered loan' is one where the current value of the collateral is judged sufficient to recover the outstanding principal and other previously unpaid amounts, and any estimated shortfall in all remaining payments due over the life of the loan. This includes any amounts arising over the period until collateral is obtained and settled (e.g. selling costs). Collateral includes secured interests in the underlying property and any other arrangements that protect against losses on the loan (e.g. lenders’ mortgage insurance).
4. Foreclosure – any loan where the borrower has ceased to have an interest in the mortgaged property.  The lender has the ability to sell the collateral, is attempting to sell the collateral, or is settling the transfer of the collateral.
5. Redeemed – indicates that the loan has been repaid in full, before or on maturity. Do not include loans that have been through the foreclosure process.
6. Repurchased by Seller (Mandatory) - captures mandatory repurchases where the loan is purchased from the trust due to a mandatory condition outlined in the information memorandum (for example, but not limited to, a warranty or covenant repurchase).
7. Repurchased by Seller (Discretionary) - captures discretionary repurchases where the loan is purchased from the trust for any other reason at the discretion of the seller.
8. Foreclosed - any loan where where the foreclosure process has been completed and the loan has been removed from the collateral loan pool.
Partial days should be rounded up to the next whole day. For example, a loan that is 0.3 days behind schedule should be reported in the arrears category and a loan that is 89.1 days behind schedule should be classified as in default and enter '3' or 'Default'.
Treatment of restructured loans:
A restructured loan should be treated as impaired. It can be returned to non-impaired status if all of the following are met:
i) Provisions on the loan have been adjusted to fully reflect the effect of any reduction in cash flows previously due under contracted terms;
ii) The borrower is expected to perform on the restructured terms;
iii) The restructured loan yields an effective rate of return equal to or greater than that which could be earned on new loans of similar risk, and any other restructured terms are similar to those applicable to new loans;
iv) The loan has been fully performing under the restructured terms for at least six months or three payment cycles, whichever is longer;
v) No provisions, other than those created at the point of restructuring, remain assessed against the facility on an individual basis.
This field may be redacted from the publically available data release only. </t>
  </si>
  <si>
    <t>ID-52</t>
  </si>
  <si>
    <t>Enter the credit rating applying to the tranche in the form provided by the credit ratings agency, e.g. "AAA"; "Aaa","AA+", etc. If the security was not rated at origination, please enter 'NR'.</t>
  </si>
  <si>
    <t>Enter the credit rating applying to the tranche in the form provided by the credit ratings agency, e.g. "AAA"; "Aaa","AA+", etc. If the security is no longer rated as at the current report date, please enter 'NR'.</t>
  </si>
  <si>
    <t>Removed 'Not rated' option from the list of accepted values.</t>
  </si>
  <si>
    <t>ID-53</t>
  </si>
  <si>
    <t>Added additional guidance to make clear that an internal credit score can be reported if an external credit score was not used in assessing a loan.</t>
  </si>
  <si>
    <t>If an internal credit score was used in lieu of an external credit score, the full legal name of the entity providing the internal credit score is an acceptable response. Enter ND5 if a credit score was not used in assessing the loan.</t>
  </si>
  <si>
    <t>This field may be redacted from the publically available data release only.
If an internal credit score was used in lieu of an external credit score, the internal credit score is an acceptable response. Enter ND5 if a credit score was not used in assessing the loan.</t>
  </si>
  <si>
    <t>ID-54</t>
  </si>
  <si>
    <t>This field may be redacted from the publically available data release only. Enter ND1 if utilising the exemption from reporting this data for loans originated prior to 1 January 2010.</t>
  </si>
  <si>
    <t>Added additional guidance around the correct 'No Data' code to use for these fields when utilising the exemption from reporting this data for loans originated prior to 1 January 2010.</t>
  </si>
  <si>
    <t>ID-55</t>
  </si>
  <si>
    <t>Added guidance for reporting of LMI coverage where a loan is insured by more than one LMI provider.</t>
  </si>
  <si>
    <t>If the entity does not have an ABN, enter ND5. Where an Australian entity does not have an ABN but an Australian Company Number (ACN) for that entity is available, enter ND5 in this field; refer to the Guidance Notes on Jurisdiction, ID and ID Descriptor fields for the appropriate corresponding entries.
If the loan is insured by more than one LMI provider, enter the ABN of the LMI provider that would cover the first claim.
Enter ND5 if there is no LMI.</t>
  </si>
  <si>
    <t>Only required to be entered if no ABN is provided. If ABN is provided enter ND5 in this field. For Australian entities without an ABN but for which an ACN is available, enter the ACN in this field.
If the loan is insured by more than one LMI provider, enter the ID of the LMI provider that would cover the first claim.
Enter ND5 if there is no LMI.</t>
  </si>
  <si>
    <t>Each LMI provider should be reported separately even if a subset of loans in the collateral pool are insured by multiple LMI providers.</t>
  </si>
  <si>
    <t>If the loan is insured by more than one LMI provider, enter the names of all LMI providers (e.g. "LMI provider 1 and LMI provider 2").</t>
  </si>
  <si>
    <t>This should be the value as at the original settlement date of the deal.
For loans insured by more than one LMI provider, only include the amounts insured by the LMI provider named in RT029.</t>
  </si>
  <si>
    <t>For loans insured by more than one LMI provider, only include the amounts insured by the LMI provider named in RT029.</t>
  </si>
  <si>
    <t>ID-56</t>
  </si>
  <si>
    <t>For loans secured by more than one property a "main security property" must be assigned for the purposes of reporting Fields RL062, RL063, RL066, RL067, RL070, RL071 and RL094. Use this field to specify how the main security property has been allocated. Where there is only one security property enter '1' or 'One security property only'.</t>
  </si>
  <si>
    <t>Changed guidance to align the definition of 'Property Purpose' and 'First Home Buyer Flag' fields with those in the Economic and Financial Statistics (EFS) collections.</t>
  </si>
  <si>
    <t>ID-57</t>
  </si>
  <si>
    <t>Removed option to report ND1 for origination date settlement date.</t>
  </si>
  <si>
    <t>ID-58</t>
  </si>
  <si>
    <t>Added additional guidance on the correct units for these fields</t>
  </si>
  <si>
    <t>Reported as a decimal (e.g. an original LTV of 75% should be reported as 0.75).
Consolidated for all split / linked loans that are secured by common properties (i.e. total Approval Amount / total Security Valuations) as at the original approval. The calculation of LTV should include any non-securitised loans backed by the same property.</t>
  </si>
  <si>
    <t>Reported as a decimal (e.g. an current LTV of 75% should be reported as 0.75).
Consolidated for all split / linked loans that are secured by common security properties. The calculation of LTV should include any non-securitised loans backed by the same property. If the most recent valuation is the Original Property Value, use this for calculating this field. If a more recent valuation exists, it is a requirement that this value is used to calculate this field.</t>
  </si>
  <si>
    <t>Reported as a decimal (e.g. an scheduled LTV of 75% should be reported as 0.75).
Consolidated for all split / linked loans that are secured by common security properties. The calculation of LTV should include any non-securitised loans backed by the same property. If the most recent valuation is the Original Property Value, use this for calculating this field. If a more recent valuation exists, it is a requirement that this value is used to calculate this field.</t>
  </si>
  <si>
    <t>The purpose of the property purchased, constructed  or renovated with the loan proceeds: 
1 - Investment
2 - Owner-occupied
3 - Other</t>
  </si>
  <si>
    <t>Enter 'true' or '1' if the borrower is classified as a first home buyer or enter 'false' or '0' if otherwise. 
First-home buyers are borrowers entering the home ownership market for the first time, regardless of whether or not they have received or are eligible for a first-home buyer grant and whether or not they are purchasing a dwelling for owner-occupied or investment purposes.
If there is more than one borrower, a loan should be classified as being to a first-home buyer if none of the borrowers have previously owned a dwelling.</t>
  </si>
  <si>
    <t>For loans used to purchase, construct or renovate a property that is to be occupied by the borrower(s) as their principal place of residence, enter '2' or 'Owner-occupied'. For loans used to purchase, construct or renovate a property that is not owner-occupied, enter '1' or 'Investment'. Where there is doubt or ambiguity over whether a loan is for an owner-occupied or investment property, enter '1' or 'Investment'.If funds are borrowed for a purpose other than housing (e.g. travel, business, etc.), enter '3' or 'Other'.
Where the loan is used to purchase, construct or renovate a property that is different to the property against which the loan is secured, enter the purpose of the property for which the loan has been obtained (not the purpose of the property used as security).
For loans with multiple purposes use the purpose that accounts for the largest share of the funds borrowed.</t>
  </si>
  <si>
    <t>ID-59</t>
  </si>
  <si>
    <t>Added additional guidance on the correct reporting convention for this field.</t>
  </si>
  <si>
    <t>Total dollar amount (face value) of the securities issued that are outstanding, as at the report date.</t>
  </si>
  <si>
    <t>The issuance of additional securities should increase the value of this field, while redemptions of securities should reduce it. Principal payments should not affect the value of this field.</t>
  </si>
  <si>
    <t>&lt; Trigger&gt;</t>
  </si>
  <si>
    <t>&lt; Tranche&gt;</t>
  </si>
  <si>
    <t>&lt; Loan&gt;</t>
  </si>
  <si>
    <t>Flag indicating if the trigger is currently active.</t>
  </si>
  <si>
    <t>Flag indicating if the coupon payment is calculated based on the Invested Amount.</t>
  </si>
  <si>
    <t>Flag indicating if the loan was originated via a broker.</t>
  </si>
  <si>
    <t>ID-60</t>
  </si>
  <si>
    <t>Minor wording changes.</t>
  </si>
  <si>
    <t>Reported as a percentage. e.g. 75.5% should be reported as '75.5'. This should be the value as at the original settlement date of the deal. The calculation of LTV should include any non-securitised loans backed by the same property; that is, the LTV should be reported on a consolidated basis.</t>
  </si>
  <si>
    <t>Used to project cash flows for the purpose of marketing and pricing the securities. If initial pricing is based on a constant CPR and no ramp is used then please enter that CPR value into this field. Reported as a percentage. e.g. 20.5% should be reported as '20.5'.</t>
  </si>
  <si>
    <t>Used to project cash flows for the purpose of marketing and pricing the securities. Include this field if a ramp was used in the estimation of the WAL and for pricing the security. Reported as a percentage. e.g. 20.5% should be reported as '20.5'.</t>
  </si>
  <si>
    <t>Reported as a percentage. e.g. 62.5% should be reported as '62.5'. This field should be the average LTV/LVR of the loans weighted by current balances. The calculation of LTV should include any non-securitised loans backed by the same property; that is, the LTV should be reported on a consolidated basis.</t>
  </si>
  <si>
    <t>Jurisdiction under the laws of which the Sponsor is organised.</t>
  </si>
  <si>
    <t xml:space="preserve">The principal, interest, fees and charges past due for the loan. </t>
  </si>
  <si>
    <r>
      <rPr>
        <i/>
        <sz val="12"/>
        <color indexed="8"/>
        <rFont val="Arial"/>
        <family val="2"/>
      </rPr>
      <t>General</t>
    </r>
    <r>
      <rPr>
        <sz val="12"/>
        <color indexed="8"/>
        <rFont val="Arial"/>
        <family val="2"/>
      </rPr>
      <t xml:space="preserve">
•  Issuers are expected to adhere to the definitions and guidance notes provided in these reporting requirements.
•  Entries should comply with the data field formats and lengths as specified in the RMBS XML Schema(XSD) for the relevant field.
•  Please Note the XML Reserved Special Characters (&amp; , ' , " , &lt; , &gt; ) cannot be submitted in any fields. Where they are required please substitute as follows (&amp; with and), (&lt; with less than), (&gt; with greater than) and '," do not use or substitute and submit at all.
•  Where list items have numbered options associated with them either the number or the exact text field with no additional characters may be entered as an acceptable response. Where there are no numbers in the list only the exact text should be entered.
•  For internal securitisations, Information Providers will be able to make available to permitted users a pool level summary of the loan level information, rather than the loan-level information specified below. For further information see: &lt;http://www.rba.gov.au/securitisations/reporting-guidelines/index.html&gt;. Guidelines on the reporting of transaction and security level information to permitted users are detailed below. 
</t>
    </r>
    <r>
      <rPr>
        <i/>
        <sz val="12"/>
        <color indexed="8"/>
        <rFont val="Arial"/>
        <family val="2"/>
      </rPr>
      <t>Frequency of reporting/updating of data</t>
    </r>
    <r>
      <rPr>
        <sz val="12"/>
        <color indexed="8"/>
        <rFont val="Arial"/>
        <family val="2"/>
      </rPr>
      <t xml:space="preserve">
•  Fields with a 'Dynamic' reporting frequency are to be updated in line with the frequency of changes to the field.
•  Fields with a 'Static' reporting frequency are not expected to change frequently but are to be updated should there be an update to the data.
•  Fields with ‘Monthly’ in the refresh column are to be updated on a monthly basis in line with updates to the relevant loan level information (Note: Pool rollups and loan level data are to be updated on a monthly basis regardless of the coupon distribution frequency).
</t>
    </r>
    <r>
      <rPr>
        <i/>
        <sz val="12"/>
        <color indexed="8"/>
        <rFont val="Arial"/>
        <family val="2"/>
      </rPr>
      <t>Required fields for loans exiting the pool</t>
    </r>
    <r>
      <rPr>
        <sz val="12"/>
        <color indexed="8"/>
        <rFont val="Arial"/>
        <family val="2"/>
      </rPr>
      <t xml:space="preserve">
•  A loan is defined as 'exiting the pool' in the first reporting month that the loan is assigned an inactive status (i.e. account status 5-8).
•  For all loans exiting the pool, the following 8 fields are required: Loan ID; Group Loan ID; Current Balance; Scheduled Balance; Account Status; Days in Arrears; Amount in Arrears; Remaining Term.
•  For loans exiting the pool through the foreclosure process (i.e. account status 8), the following 4 additional fields are required: Default Balance, Date of Foreclosure, Foreclosure Proceeds and Loss on Sale.
•  For loans exiting the pool through the foreclosure process (i.e. account status 8) and for which an LMI claim was submitted, the following 6 additional fields are required: Claim submitted to LMI, Claim Paid by LMI, Claim Denied by LMI, Claim Pending with LMI, LMI Provider Name, LMI Provider ABN or LMI Provider Foreign ID.
•  All other fields may be reported as ND5 for loans exiting the pool.
•  Loans may continue to be reported in subsequent months after they have exited the pool, although there is no requirement to do so.
</t>
    </r>
    <r>
      <rPr>
        <i/>
        <sz val="12"/>
        <color indexed="8"/>
        <rFont val="Arial"/>
        <family val="2"/>
      </rPr>
      <t>Use of ND codes</t>
    </r>
    <r>
      <rPr>
        <sz val="12"/>
        <color indexed="8"/>
        <rFont val="Arial"/>
        <family val="2"/>
      </rPr>
      <t xml:space="preserve">
•  All data fields were made mandatory on 30 June 2015 and must be populated with the relevant data or ND5 where that field is genuinely 'not applicable' for the current submission. ND1 may be used if data in the loan level template were not collected at the time of the loan’s origination AND the loan was originated before 1 July 2018.
•  In Columns M to R “Yes” indicates that the ND code is allowed in at least one circumstance and accepted for the field in the first round of system checks; “No” indicates that the ND code is NOT allowed for the field under any circumstances and the submission will be rejected by the System.
•  A "Yes" in Column Q for fields in the &lt;Loan Level&gt; XML block generally indicates that ND5 is a valid response for inactive loans/loans that have left the collateral pool (i.e. loans with account status 5-8). It should be assumed that ND5 is NOT a valid response for active loans/loans in the collateral pool (i.e. loans with account status 1-4), unless specific circumstances in which ND5 is appropriate are set out in the guidance notes.</t>
    </r>
  </si>
  <si>
    <t>&lt;  Account Provider &gt;</t>
  </si>
  <si>
    <t>ID-61</t>
  </si>
  <si>
    <t>Ending Balance should reflect the account balance that pertains to the account purpose specified in Type of Account (RT283). If the same account is used for multiple purposes (e.g. as a Collections Account and a Liquidity Reserve), separate accounts need to be reported. 
Early submissions may include an estimated account balance. However, resubmission is required on the report date where the estimated account balance differs by more than 0.2 per cent of the Ending Pool Balance (RT100).</t>
  </si>
  <si>
    <t>Last updated: 13 December 2019</t>
  </si>
  <si>
    <t>Allowed five day window for resubmission of ending account balance.</t>
  </si>
  <si>
    <t>Ending Balance should reflect the account balance that pertains to the account purpose specified in Type of Account (RT283). If the same account is used for multiple purposes (e.g. as a Collections Account and a Liquidity Reserve), separate accounts need to be reported. 
Early submissions may include an estimated account balance. However, resubmission is required by no more than five business days after the Report Date where the estimated account balance differs by more than 0.2 per cent of the Ending Pool Balance (RT100).</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</si>
</sst>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quot;$&quot;#,##0.00_);[Red]\(&quot;$&quot;#,##0.00\)"/>
    <numFmt numFmtId="165" formatCode="&quot;$&quot;#,##0.00"/>
    <numFmt numFmtId="166" formatCode="0.000000"/>
    <numFmt numFmtId="167" formatCode="0.000000000"/>
    <numFmt numFmtId="168" formatCode="0.0000"/>
  </numFmts>
  <fonts count="71">
    <font>
      <sz val="11"/>
      <color theme="1"/>
      <name val="Calibri"/>
      <family val="2"/>
      <scheme val="minor"/>
    </font>
    <font>
      <sz val="11"/>
      <color indexed="8"/>
      <name val="Calibri"/>
      <family val="2"/>
    </font>
    <font>
      <sz val="10"/>
      <name val="Arial"/>
      <family val="2"/>
    </font>
    <font>
      <sz val="10"/>
      <name val="Arial"/>
      <family val="2"/>
    </font>
    <font>
      <sz val="9"/>
      <name val="Arial"/>
      <family val="2"/>
    </font>
    <font>
      <sz val="11"/>
      <name val="Optima"/>
      <family val="2"/>
    </font>
    <font>
      <sz val="11"/>
      <color indexed="8"/>
      <name val="Arial"/>
      <family val="2"/>
    </font>
    <font>
      <sz val="12"/>
      <color indexed="8"/>
      <name val="Arial"/>
      <family val="2"/>
    </font>
    <font>
      <sz val="9"/>
      <color indexed="8"/>
      <name val="Arial"/>
      <family val="2"/>
    </font>
    <font>
      <sz val="10"/>
      <color indexed="8"/>
      <name val="Arial"/>
      <family val="2"/>
    </font>
    <font>
      <b/>
      <sz val="12"/>
      <color indexed="8"/>
      <name val="Cambria"/>
      <family val="1"/>
    </font>
    <font>
      <b/>
      <sz val="16"/>
      <color indexed="8"/>
      <name val="Times New Roman"/>
      <family val="1"/>
    </font>
    <font>
      <b/>
      <sz val="16"/>
      <color indexed="56"/>
      <name val="Arial"/>
      <family val="2"/>
    </font>
    <font>
      <b/>
      <sz val="16"/>
      <color indexed="56"/>
      <name val="Cambria"/>
      <family val="1"/>
    </font>
    <font>
      <sz val="12"/>
      <color indexed="8"/>
      <name val="Cambria"/>
      <family val="1"/>
    </font>
    <font>
      <i/>
      <sz val="12"/>
      <color indexed="8"/>
      <name val="Cambria"/>
      <family val="1"/>
    </font>
    <font>
      <b/>
      <sz val="10"/>
      <color indexed="8"/>
      <name val="Arial"/>
      <family val="2"/>
    </font>
    <font>
      <b/>
      <sz val="9"/>
      <color indexed="8"/>
      <name val="Arial"/>
      <family val="2"/>
    </font>
    <font>
      <sz val="11"/>
      <color indexed="8"/>
      <name val="Optima"/>
      <family val="2"/>
    </font>
    <font>
      <b/>
      <sz val="16"/>
      <name val="Cambria"/>
      <family val="1"/>
    </font>
    <font>
      <b/>
      <sz val="16"/>
      <name val="Arial"/>
      <family val="2"/>
    </font>
    <font>
      <b/>
      <sz val="16"/>
      <name val="Times New Roman"/>
      <family val="1"/>
    </font>
    <font>
      <sz val="11"/>
      <name val="Arial"/>
      <family val="2"/>
    </font>
    <font>
      <sz val="12"/>
      <name val="Arial"/>
      <family val="2"/>
    </font>
    <font>
      <b/>
      <sz val="10"/>
      <name val="Arial"/>
      <family val="2"/>
    </font>
    <font>
      <b/>
      <sz val="9"/>
      <name val="Arial"/>
      <family val="2"/>
    </font>
    <font>
      <b/>
      <sz val="12"/>
      <color indexed="8"/>
      <name val="Times New Roman"/>
      <family val="1"/>
    </font>
    <font>
      <b/>
      <sz val="7.65"/>
      <color indexed="8"/>
      <name val="Arial"/>
      <family val="2"/>
    </font>
    <font>
      <b/>
      <sz val="14"/>
      <color indexed="8"/>
      <name val="Arial"/>
      <family val="2"/>
    </font>
    <font>
      <b/>
      <sz val="16"/>
      <color indexed="8"/>
      <name val="Cambria"/>
      <family val="1"/>
    </font>
    <font>
      <sz val="16"/>
      <color indexed="8"/>
      <name val="Cambria"/>
      <family val="1"/>
    </font>
    <font>
      <b/>
      <sz val="11"/>
      <color indexed="8"/>
      <name val="Arial"/>
      <family val="2"/>
    </font>
    <font>
      <b/>
      <sz val="11"/>
      <name val="Optima"/>
      <family val="2"/>
    </font>
    <font>
      <i/>
      <sz val="11"/>
      <name val="Optima"/>
      <family val="2"/>
    </font>
    <font>
      <b/>
      <sz val="26"/>
      <color indexed="8"/>
      <name val="Arial"/>
      <family val="2"/>
    </font>
    <font>
      <sz val="9"/>
      <color indexed="10"/>
      <name val="Arial"/>
      <family val="2"/>
    </font>
    <font>
      <b/>
      <sz val="11"/>
      <name val="Arial"/>
      <family val="2"/>
    </font>
    <font>
      <i/>
      <sz val="9"/>
      <name val="Arial"/>
      <family val="2"/>
    </font>
    <font>
      <b/>
      <sz val="18"/>
      <color indexed="8"/>
      <name val="Cambria"/>
      <family val="1"/>
    </font>
    <font>
      <i/>
      <sz val="12"/>
      <color indexed="8"/>
      <name val="Arial"/>
      <family val="2"/>
    </font>
    <font>
      <b/>
      <sz val="12"/>
      <name val="Arial"/>
      <family val="2"/>
    </font>
    <font>
      <sz val="11"/>
      <color theme="1"/>
      <name val="Calibri"/>
      <family val="2"/>
      <scheme val="minor"/>
    </font>
    <font>
      <sz val="11"/>
      <color theme="1"/>
      <name val="Optima"/>
      <family val="2"/>
    </font>
    <font>
      <b/>
      <sz val="14"/>
      <color theme="3"/>
      <name val="Optima"/>
      <family val="2"/>
    </font>
    <font>
      <b/>
      <sz val="11"/>
      <color theme="1"/>
      <name val="Calibri"/>
      <family val="2"/>
      <scheme val="minor"/>
    </font>
    <font>
      <sz val="11"/>
      <color rgb="FFFF0000"/>
      <name val="Calibri"/>
      <family val="2"/>
      <scheme val="minor"/>
    </font>
    <font>
      <b/>
      <sz val="9"/>
      <color theme="1"/>
      <name val="Arial"/>
      <family val="2"/>
    </font>
    <font>
      <sz val="12"/>
      <color theme="1"/>
      <name val="Arial"/>
      <family val="2"/>
    </font>
    <font>
      <sz val="11"/>
      <color theme="1"/>
      <name val="Arial"/>
      <family val="2"/>
    </font>
    <font>
      <sz val="9"/>
      <color theme="1"/>
      <name val="Arial"/>
      <family val="2"/>
    </font>
    <font>
      <sz val="10"/>
      <color theme="1"/>
      <name val="Arial"/>
      <family val="2"/>
    </font>
    <font>
      <b/>
      <sz val="16"/>
      <color theme="3"/>
      <name val="Cambria"/>
      <family val="1"/>
    </font>
    <font>
      <b/>
      <sz val="16"/>
      <color theme="3"/>
      <name val="Arial"/>
      <family val="2"/>
    </font>
    <font>
      <b/>
      <sz val="16"/>
      <color theme="1"/>
      <name val="Times New Roman"/>
      <family val="1"/>
    </font>
    <font>
      <b/>
      <sz val="12"/>
      <color theme="1"/>
      <name val="Cambria"/>
      <family val="1"/>
      <scheme val="major"/>
    </font>
    <font>
      <sz val="12"/>
      <color theme="1"/>
      <name val="Cambria"/>
      <family val="1"/>
      <scheme val="major"/>
    </font>
    <font>
      <i/>
      <sz val="12"/>
      <color theme="1"/>
      <name val="Cambria"/>
      <family val="1"/>
      <scheme val="major"/>
    </font>
    <font>
      <b/>
      <sz val="10"/>
      <color theme="1"/>
      <name val="Arial"/>
      <family val="2"/>
    </font>
    <font>
      <b/>
      <sz val="12"/>
      <name val="Cambria"/>
      <family val="1"/>
      <scheme val="major"/>
    </font>
    <font>
      <sz val="12"/>
      <name val="Cambria"/>
      <family val="1"/>
      <scheme val="major"/>
    </font>
    <font>
      <i/>
      <sz val="12"/>
      <name val="Cambria"/>
      <family val="1"/>
      <scheme val="major"/>
    </font>
    <font>
      <sz val="10"/>
      <color rgb="FFFF0000"/>
      <name val="Arial"/>
      <family val="2"/>
    </font>
    <font>
      <sz val="7"/>
      <color theme="1"/>
      <name val="Arial"/>
      <family val="2"/>
    </font>
    <font>
      <sz val="9"/>
      <color rgb="FFFF0000"/>
      <name val="Arial"/>
      <family val="2"/>
    </font>
    <font>
      <b/>
      <sz val="9"/>
      <color rgb="FFFF0000"/>
      <name val="Arial"/>
      <family val="2"/>
    </font>
    <font>
      <b/>
      <sz val="11"/>
      <color theme="1"/>
      <name val="Arial"/>
      <family val="2"/>
    </font>
    <font>
      <sz val="11"/>
      <name val="Calibri"/>
      <family val="2"/>
      <scheme val="minor"/>
    </font>
    <font>
      <b/>
      <sz val="11"/>
      <color rgb="FFFF0000"/>
      <name val="Arial"/>
      <family val="2"/>
    </font>
    <font>
      <sz val="11"/>
      <color rgb="FF000000"/>
      <name val="Calibri"/>
      <family val="2"/>
    </font>
    <font>
      <b/>
      <sz val="11"/>
      <color indexed="8"/>
      <name val="Calibri"/>
      <family val="2"/>
      <scheme val="minor"/>
    </font>
    <font>
      <b/>
      <sz val="9"/>
      <color rgb="FFFF0000"/>
      <name val="Calibri"/>
      <family val="2"/>
      <scheme val="minor"/>
    </font>
  </fonts>
  <fills count="12">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theme="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rgb="FFFFFF00"/>
        <bgColor indexed="64"/>
      </patternFill>
    </fill>
    <fill>
      <patternFill patternType="solid">
        <fgColor rgb="FFFF00FF"/>
        <bgColor indexed="64"/>
      </patternFill>
    </fill>
    <fill>
      <patternFill patternType="solid">
        <fgColor theme="8" tint="0.7999816888943144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top/>
      <bottom style="thick">
        <color theme="4"/>
      </bottom>
      <diagonal/>
    </border>
    <border>
      <left/>
      <right style="thick">
        <color rgb="FFFF0000"/>
      </right>
      <top/>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s>
  <cellStyleXfs count="41">
    <xf numFmtId="0" fontId="0" fillId="0" borderId="0"/>
    <xf numFmtId="166" fontId="18" fillId="0" borderId="0" applyFont="0" applyFill="0" applyBorder="0" applyAlignment="0" applyProtection="0"/>
    <xf numFmtId="166" fontId="42" fillId="0" borderId="0" applyFont="0" applyFill="0" applyBorder="0" applyAlignment="0" applyProtection="0"/>
    <xf numFmtId="166" fontId="18" fillId="0" borderId="0" applyFont="0" applyFill="0" applyBorder="0" applyAlignment="0" applyProtection="0"/>
    <xf numFmtId="166" fontId="18" fillId="0" borderId="0" applyFont="0" applyFill="0" applyBorder="0" applyAlignment="0" applyProtection="0"/>
    <xf numFmtId="167" fontId="5" fillId="0" borderId="0" applyFont="0" applyFill="0" applyBorder="0" applyProtection="0"/>
    <xf numFmtId="0" fontId="32" fillId="0" borderId="13" applyNumberFormat="0" applyFill="0" applyAlignment="0" applyProtection="0"/>
    <xf numFmtId="0" fontId="33" fillId="0" borderId="0" applyNumberFormat="0" applyFill="0" applyProtection="0">
      <alignment horizontal="center" wrapText="1"/>
    </xf>
    <xf numFmtId="0" fontId="41" fillId="0" borderId="0"/>
    <xf numFmtId="0" fontId="41" fillId="0" borderId="0"/>
    <xf numFmtId="0" fontId="42" fillId="0" borderId="0"/>
    <xf numFmtId="0" fontId="41" fillId="0" borderId="0"/>
    <xf numFmtId="0" fontId="3" fillId="0" borderId="0"/>
    <xf numFmtId="0" fontId="2" fillId="0" borderId="0"/>
    <xf numFmtId="0" fontId="2" fillId="0" borderId="0"/>
    <xf numFmtId="0" fontId="2" fillId="0" borderId="0"/>
    <xf numFmtId="0" fontId="42" fillId="0" borderId="0" applyProtection="0"/>
    <xf numFmtId="0" fontId="42" fillId="0" borderId="0"/>
    <xf numFmtId="0" fontId="2" fillId="0" borderId="0"/>
    <xf numFmtId="0" fontId="2" fillId="0" borderId="0"/>
    <xf numFmtId="0" fontId="41" fillId="0" borderId="0"/>
    <xf numFmtId="0" fontId="2" fillId="0" borderId="0"/>
    <xf numFmtId="0" fontId="2" fillId="0" borderId="0"/>
    <xf numFmtId="0" fontId="2" fillId="0" borderId="0"/>
    <xf numFmtId="0" fontId="41" fillId="0" borderId="0"/>
    <xf numFmtId="0" fontId="41" fillId="0" borderId="0"/>
    <xf numFmtId="0" fontId="2" fillId="0" borderId="0"/>
    <xf numFmtId="0" fontId="41" fillId="0" borderId="0"/>
    <xf numFmtId="0" fontId="41" fillId="0" borderId="0"/>
    <xf numFmtId="0" fontId="2" fillId="0" borderId="0"/>
    <xf numFmtId="0" fontId="41" fillId="0" borderId="0"/>
    <xf numFmtId="0" fontId="41" fillId="0" borderId="0"/>
    <xf numFmtId="0" fontId="41" fillId="0" borderId="0"/>
    <xf numFmtId="0" fontId="41" fillId="0" borderId="0"/>
    <xf numFmtId="0" fontId="41" fillId="0" borderId="0"/>
    <xf numFmtId="0" fontId="41" fillId="0" borderId="0"/>
    <xf numFmtId="9" fontId="2" fillId="0" borderId="0" applyFont="0" applyFill="0" applyBorder="0" applyAlignment="0" applyProtection="0"/>
    <xf numFmtId="9" fontId="2" fillId="0" borderId="0" applyFont="0" applyFill="0" applyBorder="0" applyAlignment="0" applyProtection="0"/>
    <xf numFmtId="9" fontId="41" fillId="0" borderId="0" applyFont="0" applyFill="0" applyBorder="0" applyAlignment="0" applyProtection="0"/>
    <xf numFmtId="9" fontId="1" fillId="0" borderId="0" applyFont="0" applyFill="0" applyBorder="0" applyAlignment="0" applyProtection="0"/>
    <xf numFmtId="0" fontId="43" fillId="0" borderId="0" applyNumberFormat="0" applyFill="0" applyBorder="0" applyAlignment="0" applyProtection="0"/>
  </cellStyleXfs>
  <cellXfs count="641">
    <xf numFmtId="0" fontId="0" fillId="0" borderId="0" xfId="0"/>
    <xf numFmtId="0" fontId="6" fillId="2" borderId="0" xfId="0" applyFont="1" applyFill="1" applyBorder="1"/>
    <xf numFmtId="0" fontId="6" fillId="2" borderId="0" xfId="0" applyFont="1" applyFill="1" applyBorder="1" applyAlignment="1">
      <alignment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vertical="center" wrapText="1"/>
    </xf>
    <xf numFmtId="0" fontId="9" fillId="2" borderId="0" xfId="0" applyFont="1" applyFill="1" applyAlignment="1">
      <alignment vertical="center" wrapText="1"/>
    </xf>
    <xf numFmtId="0" fontId="6" fillId="2" borderId="0" xfId="0" applyFont="1" applyFill="1" applyBorder="1" applyAlignment="1">
      <alignment horizontal="center"/>
    </xf>
    <xf numFmtId="0" fontId="10" fillId="2" borderId="0" xfId="0" applyFont="1" applyFill="1"/>
    <xf numFmtId="0" fontId="7" fillId="2" borderId="0" xfId="0" applyFont="1" applyFill="1"/>
    <xf numFmtId="0" fontId="6" fillId="2" borderId="0" xfId="0" applyFont="1" applyFill="1" applyAlignment="1">
      <alignment horizontal="center"/>
    </xf>
    <xf numFmtId="0" fontId="6" fillId="2" borderId="0" xfId="0" applyFont="1" applyFill="1"/>
    <xf numFmtId="0" fontId="11" fillId="2" borderId="0" xfId="0" applyFont="1" applyFill="1" applyAlignment="1">
      <alignment horizontal="center"/>
    </xf>
    <xf numFmtId="0" fontId="12" fillId="2" borderId="0" xfId="0" applyFont="1" applyFill="1" applyAlignment="1">
      <alignment horizontal="center"/>
    </xf>
    <xf numFmtId="0" fontId="12" fillId="2" borderId="0" xfId="0" applyFont="1" applyFill="1"/>
    <xf numFmtId="0" fontId="13" fillId="2" borderId="0" xfId="0" applyFont="1" applyFill="1"/>
    <xf numFmtId="0" fontId="7" fillId="2" borderId="0" xfId="0" applyFont="1" applyFill="1" applyAlignment="1">
      <alignment horizontal="center"/>
    </xf>
    <xf numFmtId="0" fontId="14" fillId="2" borderId="0" xfId="0" applyFont="1" applyFill="1"/>
    <xf numFmtId="0" fontId="7" fillId="2" borderId="2" xfId="0" applyFont="1" applyFill="1" applyBorder="1"/>
    <xf numFmtId="0" fontId="15" fillId="2" borderId="2" xfId="0" applyFont="1" applyFill="1" applyBorder="1"/>
    <xf numFmtId="0" fontId="7" fillId="2" borderId="2" xfId="0" applyFont="1" applyFill="1" applyBorder="1" applyAlignment="1">
      <alignment horizontal="center"/>
    </xf>
    <xf numFmtId="0" fontId="9" fillId="2" borderId="0" xfId="0" applyFont="1" applyFill="1"/>
    <xf numFmtId="0" fontId="9" fillId="2" borderId="0" xfId="0" applyFont="1" applyFill="1" applyAlignment="1">
      <alignment horizontal="center"/>
    </xf>
    <xf numFmtId="0" fontId="16" fillId="2" borderId="0" xfId="0" applyFont="1" applyFill="1"/>
    <xf numFmtId="0" fontId="17" fillId="2" borderId="0" xfId="0" applyFont="1" applyFill="1"/>
    <xf numFmtId="0" fontId="16" fillId="2" borderId="0" xfId="0" applyFont="1" applyFill="1" applyAlignment="1">
      <alignment horizontal="center"/>
    </xf>
    <xf numFmtId="0" fontId="8" fillId="2" borderId="0" xfId="0" applyFont="1" applyFill="1"/>
    <xf numFmtId="0" fontId="17" fillId="2" borderId="1"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0" xfId="0" applyFont="1" applyFill="1" applyAlignment="1">
      <alignment vertical="center"/>
    </xf>
    <xf numFmtId="0" fontId="9" fillId="2" borderId="0" xfId="0" applyFont="1" applyFill="1" applyAlignment="1">
      <alignment horizontal="left" vertical="center" wrapText="1"/>
    </xf>
    <xf numFmtId="0" fontId="8" fillId="4" borderId="1" xfId="0" applyFont="1" applyFill="1" applyBorder="1" applyAlignment="1">
      <alignment horizontal="center" vertical="center" wrapText="1"/>
    </xf>
    <xf numFmtId="0" fontId="4" fillId="4" borderId="1" xfId="12" applyFont="1" applyFill="1" applyBorder="1" applyAlignment="1">
      <alignment horizontal="left" vertical="center" wrapText="1"/>
    </xf>
    <xf numFmtId="0" fontId="8" fillId="4" borderId="3" xfId="0" applyFont="1" applyFill="1" applyBorder="1" applyAlignment="1">
      <alignment horizontal="left" vertical="center"/>
    </xf>
    <xf numFmtId="0" fontId="8" fillId="4" borderId="1" xfId="0" applyFont="1" applyFill="1" applyBorder="1" applyAlignment="1">
      <alignment horizontal="left" vertical="center"/>
    </xf>
    <xf numFmtId="0" fontId="8" fillId="4" borderId="4" xfId="0" applyFont="1" applyFill="1" applyBorder="1" applyAlignment="1">
      <alignment vertical="center" wrapText="1"/>
    </xf>
    <xf numFmtId="0" fontId="8" fillId="4" borderId="1" xfId="0" applyFont="1" applyFill="1" applyBorder="1" applyAlignment="1">
      <alignment vertical="center"/>
    </xf>
    <xf numFmtId="0" fontId="46" fillId="4" borderId="1" xfId="0" applyFont="1" applyFill="1" applyBorder="1" applyAlignment="1">
      <alignment horizontal="center" vertical="center" wrapText="1"/>
    </xf>
    <xf numFmtId="0" fontId="47" fillId="4" borderId="0" xfId="0" applyFont="1" applyFill="1" applyAlignment="1">
      <alignment wrapText="1"/>
    </xf>
    <xf numFmtId="0" fontId="4" fillId="0" borderId="0" xfId="0" applyFont="1" applyFill="1" applyBorder="1"/>
    <xf numFmtId="0" fontId="47" fillId="4" borderId="0" xfId="0" applyFont="1" applyFill="1" applyBorder="1" applyAlignment="1">
      <alignment wrapText="1"/>
    </xf>
    <xf numFmtId="0" fontId="48" fillId="4" borderId="0" xfId="0" applyFont="1" applyFill="1" applyBorder="1" applyAlignment="1">
      <alignment wrapText="1"/>
    </xf>
    <xf numFmtId="0" fontId="47" fillId="0" borderId="0" xfId="0" applyFont="1" applyFill="1" applyBorder="1" applyAlignment="1">
      <alignment wrapText="1"/>
    </xf>
    <xf numFmtId="0" fontId="48" fillId="0" borderId="0" xfId="0" applyFont="1" applyFill="1" applyBorder="1" applyAlignment="1">
      <alignment wrapText="1"/>
    </xf>
    <xf numFmtId="0" fontId="8" fillId="4" borderId="5" xfId="0" applyFont="1" applyFill="1" applyBorder="1" applyAlignment="1">
      <alignment vertical="center" wrapText="1"/>
    </xf>
    <xf numFmtId="0" fontId="4" fillId="4" borderId="1" xfId="19" applyFont="1" applyFill="1" applyBorder="1" applyAlignment="1">
      <alignment vertical="center" wrapText="1"/>
    </xf>
    <xf numFmtId="0" fontId="8" fillId="4" borderId="6" xfId="0" applyFont="1" applyFill="1" applyBorder="1" applyAlignment="1">
      <alignment horizontal="left" vertical="center"/>
    </xf>
    <xf numFmtId="0" fontId="4" fillId="4" borderId="1" xfId="0" applyFont="1" applyFill="1" applyBorder="1" applyAlignment="1">
      <alignment horizontal="left" vertical="center" wrapText="1"/>
    </xf>
    <xf numFmtId="0" fontId="4" fillId="4" borderId="3" xfId="0" applyFont="1" applyFill="1" applyBorder="1" applyAlignment="1">
      <alignment horizontal="left" vertical="center"/>
    </xf>
    <xf numFmtId="0" fontId="4" fillId="4" borderId="1" xfId="0" applyFont="1" applyFill="1" applyBorder="1" applyAlignment="1">
      <alignment horizontal="center" vertical="center" wrapText="1"/>
    </xf>
    <xf numFmtId="0" fontId="4" fillId="4" borderId="1" xfId="0" applyFont="1" applyFill="1" applyBorder="1" applyAlignment="1">
      <alignment vertical="center" wrapText="1"/>
    </xf>
    <xf numFmtId="0" fontId="49" fillId="4" borderId="1" xfId="0" applyFont="1" applyFill="1" applyBorder="1" applyAlignment="1">
      <alignment vertical="center" wrapText="1"/>
    </xf>
    <xf numFmtId="0" fontId="49" fillId="4" borderId="5" xfId="0" applyFont="1" applyFill="1" applyBorder="1" applyAlignment="1">
      <alignment vertical="center" wrapText="1"/>
    </xf>
    <xf numFmtId="0" fontId="4" fillId="4" borderId="1" xfId="13" applyFont="1" applyFill="1" applyBorder="1" applyAlignment="1">
      <alignment horizontal="left" vertical="center" wrapText="1"/>
    </xf>
    <xf numFmtId="0" fontId="8" fillId="4" borderId="1" xfId="0" applyFont="1" applyFill="1" applyBorder="1" applyAlignment="1">
      <alignment horizontal="left" vertical="center" wrapText="1"/>
    </xf>
    <xf numFmtId="0" fontId="8" fillId="4" borderId="1" xfId="0" applyFont="1" applyFill="1" applyBorder="1" applyAlignment="1">
      <alignment vertical="center" wrapText="1"/>
    </xf>
    <xf numFmtId="0" fontId="8" fillId="4" borderId="7" xfId="0" applyFont="1" applyFill="1" applyBorder="1" applyAlignment="1">
      <alignment vertical="center" wrapText="1"/>
    </xf>
    <xf numFmtId="0" fontId="8" fillId="4" borderId="3" xfId="0" applyFont="1" applyFill="1" applyBorder="1" applyAlignment="1">
      <alignment vertical="center" wrapText="1"/>
    </xf>
    <xf numFmtId="0" fontId="50" fillId="0" borderId="0" xfId="0" quotePrefix="1" applyFont="1" applyFill="1" applyBorder="1" applyAlignment="1">
      <alignment horizontal="left" vertical="center"/>
    </xf>
    <xf numFmtId="0" fontId="51" fillId="4" borderId="0" xfId="0" applyFont="1" applyFill="1"/>
    <xf numFmtId="0" fontId="52" fillId="4" borderId="0" xfId="0" applyFont="1" applyFill="1"/>
    <xf numFmtId="0" fontId="52" fillId="4" borderId="0" xfId="0" applyFont="1" applyFill="1" applyAlignment="1">
      <alignment horizontal="center"/>
    </xf>
    <xf numFmtId="0" fontId="53" fillId="4" borderId="0" xfId="0" applyFont="1" applyFill="1" applyAlignment="1">
      <alignment horizontal="center"/>
    </xf>
    <xf numFmtId="0" fontId="48" fillId="4" borderId="0" xfId="0" applyFont="1" applyFill="1"/>
    <xf numFmtId="0" fontId="48" fillId="4" borderId="0" xfId="0" applyFont="1" applyFill="1" applyAlignment="1">
      <alignment horizontal="center"/>
    </xf>
    <xf numFmtId="0" fontId="48" fillId="4" borderId="0" xfId="0" applyFont="1" applyFill="1" applyBorder="1" applyAlignment="1">
      <alignment horizontal="center"/>
    </xf>
    <xf numFmtId="0" fontId="48" fillId="4" borderId="0" xfId="0" applyFont="1" applyFill="1" applyBorder="1"/>
    <xf numFmtId="0" fontId="47" fillId="4" borderId="0" xfId="0" applyFont="1" applyFill="1" applyBorder="1" applyAlignment="1">
      <alignment horizontal="center"/>
    </xf>
    <xf numFmtId="0" fontId="47" fillId="4" borderId="0" xfId="0" applyFont="1" applyFill="1"/>
    <xf numFmtId="0" fontId="54" fillId="4" borderId="0" xfId="0" applyFont="1" applyFill="1"/>
    <xf numFmtId="0" fontId="47" fillId="4" borderId="0" xfId="0" applyFont="1" applyFill="1" applyAlignment="1">
      <alignment horizontal="center"/>
    </xf>
    <xf numFmtId="0" fontId="47" fillId="4" borderId="0" xfId="0" applyFont="1" applyFill="1" applyBorder="1"/>
    <xf numFmtId="0" fontId="55" fillId="4" borderId="0" xfId="0" applyFont="1" applyFill="1"/>
    <xf numFmtId="0" fontId="47" fillId="4" borderId="2" xfId="0" applyFont="1" applyFill="1" applyBorder="1"/>
    <xf numFmtId="0" fontId="56" fillId="4" borderId="2" xfId="0" applyFont="1" applyFill="1" applyBorder="1"/>
    <xf numFmtId="0" fontId="47" fillId="4" borderId="2" xfId="0" applyFont="1" applyFill="1" applyBorder="1" applyAlignment="1">
      <alignment horizontal="center"/>
    </xf>
    <xf numFmtId="0" fontId="50" fillId="4" borderId="0" xfId="0" applyFont="1" applyFill="1"/>
    <xf numFmtId="0" fontId="50" fillId="4" borderId="0" xfId="0" applyFont="1" applyFill="1" applyAlignment="1">
      <alignment horizontal="center"/>
    </xf>
    <xf numFmtId="0" fontId="57" fillId="4" borderId="0" xfId="0" applyFont="1" applyFill="1"/>
    <xf numFmtId="0" fontId="46" fillId="4" borderId="0" xfId="0" applyFont="1" applyFill="1"/>
    <xf numFmtId="0" fontId="57" fillId="4" borderId="0" xfId="0" applyFont="1" applyFill="1" applyAlignment="1">
      <alignment horizontal="center"/>
    </xf>
    <xf numFmtId="0" fontId="49" fillId="4" borderId="0" xfId="0" applyFont="1" applyFill="1"/>
    <xf numFmtId="0" fontId="50" fillId="4" borderId="0" xfId="0" applyFont="1" applyFill="1" applyAlignment="1">
      <alignment vertical="center"/>
    </xf>
    <xf numFmtId="0" fontId="49" fillId="4" borderId="1" xfId="0" applyFont="1" applyFill="1" applyBorder="1" applyAlignment="1">
      <alignment horizontal="center" vertical="center" wrapText="1"/>
    </xf>
    <xf numFmtId="0" fontId="49" fillId="4" borderId="1" xfId="0" applyFont="1" applyFill="1" applyBorder="1" applyAlignment="1">
      <alignment vertical="center"/>
    </xf>
    <xf numFmtId="0" fontId="49" fillId="4" borderId="1" xfId="0" applyFont="1" applyFill="1" applyBorder="1" applyAlignment="1">
      <alignment horizontal="center" vertical="center"/>
    </xf>
    <xf numFmtId="0" fontId="4" fillId="4" borderId="1" xfId="19" applyFont="1" applyFill="1" applyBorder="1" applyAlignment="1">
      <alignment horizontal="center" vertical="center" wrapText="1"/>
    </xf>
    <xf numFmtId="0" fontId="2" fillId="4" borderId="0" xfId="0" applyFont="1" applyFill="1" applyAlignment="1">
      <alignment vertical="center"/>
    </xf>
    <xf numFmtId="0" fontId="50" fillId="4" borderId="0" xfId="0" applyFont="1" applyFill="1" applyAlignment="1">
      <alignment vertical="center" wrapText="1"/>
    </xf>
    <xf numFmtId="0" fontId="49" fillId="4" borderId="1" xfId="0" applyNumberFormat="1" applyFont="1" applyFill="1" applyBorder="1" applyAlignment="1">
      <alignment horizontal="center" vertical="center"/>
    </xf>
    <xf numFmtId="0" fontId="19" fillId="4" borderId="0" xfId="0" applyFont="1" applyFill="1"/>
    <xf numFmtId="0" fontId="20" fillId="4" borderId="0" xfId="0" applyFont="1" applyFill="1"/>
    <xf numFmtId="0" fontId="21" fillId="4" borderId="0" xfId="0" applyFont="1" applyFill="1" applyAlignment="1">
      <alignment horizontal="center"/>
    </xf>
    <xf numFmtId="0" fontId="22" fillId="4" borderId="0" xfId="0" applyFont="1" applyFill="1"/>
    <xf numFmtId="0" fontId="22" fillId="4" borderId="0" xfId="0" applyFont="1" applyFill="1" applyBorder="1" applyAlignment="1">
      <alignment horizontal="center"/>
    </xf>
    <xf numFmtId="0" fontId="22" fillId="4" borderId="0" xfId="0" applyFont="1" applyFill="1" applyBorder="1" applyAlignment="1">
      <alignment wrapText="1"/>
    </xf>
    <xf numFmtId="0" fontId="23" fillId="4" borderId="0" xfId="0" applyFont="1" applyFill="1"/>
    <xf numFmtId="0" fontId="58" fillId="4" borderId="0" xfId="0" applyFont="1" applyFill="1"/>
    <xf numFmtId="0" fontId="59" fillId="4" borderId="0" xfId="0" applyFont="1" applyFill="1"/>
    <xf numFmtId="0" fontId="23" fillId="4" borderId="2" xfId="0" applyFont="1" applyFill="1" applyBorder="1"/>
    <xf numFmtId="0" fontId="60" fillId="4" borderId="2" xfId="0" applyFont="1" applyFill="1" applyBorder="1"/>
    <xf numFmtId="0" fontId="22" fillId="4" borderId="0" xfId="0" applyFont="1" applyFill="1" applyBorder="1"/>
    <xf numFmtId="0" fontId="2" fillId="4" borderId="0" xfId="0" applyFont="1" applyFill="1"/>
    <xf numFmtId="0" fontId="24" fillId="4" borderId="0" xfId="0" applyFont="1" applyFill="1"/>
    <xf numFmtId="0" fontId="25" fillId="4" borderId="0" xfId="0" applyFont="1" applyFill="1"/>
    <xf numFmtId="0" fontId="4" fillId="4" borderId="0" xfId="0" applyFont="1" applyFill="1"/>
    <xf numFmtId="0" fontId="25" fillId="4" borderId="1" xfId="0" applyFont="1" applyFill="1" applyBorder="1" applyAlignment="1">
      <alignment horizontal="center" vertical="center" wrapText="1"/>
    </xf>
    <xf numFmtId="0" fontId="4" fillId="4" borderId="5" xfId="0" applyFont="1" applyFill="1" applyBorder="1" applyAlignment="1">
      <alignment vertical="center" wrapText="1"/>
    </xf>
    <xf numFmtId="0" fontId="4" fillId="4" borderId="1" xfId="0" applyFont="1" applyFill="1" applyBorder="1" applyAlignment="1">
      <alignment horizontal="center" vertical="center"/>
    </xf>
    <xf numFmtId="0" fontId="4" fillId="4" borderId="5" xfId="0" applyFont="1" applyFill="1" applyBorder="1" applyAlignment="1">
      <alignment horizontal="left" vertical="center" wrapText="1"/>
    </xf>
    <xf numFmtId="0" fontId="4" fillId="4" borderId="1" xfId="13" applyFont="1" applyFill="1" applyBorder="1" applyAlignment="1">
      <alignment vertical="center" wrapText="1"/>
    </xf>
    <xf numFmtId="0" fontId="4" fillId="4" borderId="5" xfId="13" applyFont="1" applyFill="1" applyBorder="1" applyAlignment="1">
      <alignment vertical="center" wrapText="1"/>
    </xf>
    <xf numFmtId="0" fontId="4" fillId="4" borderId="1" xfId="0" applyNumberFormat="1" applyFont="1" applyFill="1" applyBorder="1" applyAlignment="1">
      <alignment horizontal="center" vertical="center" wrapText="1"/>
    </xf>
    <xf numFmtId="0" fontId="2" fillId="4" borderId="0" xfId="0" applyFont="1" applyFill="1" applyAlignment="1">
      <alignment vertical="center" wrapText="1"/>
    </xf>
    <xf numFmtId="0" fontId="2" fillId="4" borderId="0" xfId="0" applyFont="1" applyFill="1" applyAlignment="1">
      <alignment horizontal="center" vertical="center" wrapText="1"/>
    </xf>
    <xf numFmtId="0" fontId="52" fillId="4" borderId="0" xfId="0" applyFont="1" applyFill="1" applyAlignment="1">
      <alignment wrapText="1"/>
    </xf>
    <xf numFmtId="0" fontId="48" fillId="4" borderId="0" xfId="0" applyFont="1" applyFill="1" applyAlignment="1">
      <alignment wrapText="1"/>
    </xf>
    <xf numFmtId="0" fontId="47" fillId="4" borderId="2" xfId="0" applyFont="1" applyFill="1" applyBorder="1" applyAlignment="1">
      <alignment wrapText="1"/>
    </xf>
    <xf numFmtId="0" fontId="50" fillId="4" borderId="0" xfId="0" applyFont="1" applyFill="1" applyAlignment="1">
      <alignment wrapText="1"/>
    </xf>
    <xf numFmtId="0" fontId="57" fillId="4" borderId="0" xfId="0" applyFont="1" applyFill="1" applyAlignment="1">
      <alignment wrapText="1"/>
    </xf>
    <xf numFmtId="0" fontId="50" fillId="4" borderId="0" xfId="0" applyFont="1" applyFill="1" applyAlignment="1">
      <alignment horizontal="center" vertical="center"/>
    </xf>
    <xf numFmtId="0" fontId="46" fillId="4" borderId="1" xfId="0" applyFont="1" applyFill="1" applyBorder="1" applyAlignment="1">
      <alignment horizontal="center" vertical="center"/>
    </xf>
    <xf numFmtId="0" fontId="49" fillId="4" borderId="8" xfId="0" applyFont="1" applyFill="1" applyBorder="1" applyAlignment="1">
      <alignment horizontal="center" vertical="center"/>
    </xf>
    <xf numFmtId="164" fontId="49" fillId="4" borderId="1" xfId="0" applyNumberFormat="1" applyFont="1" applyFill="1" applyBorder="1" applyAlignment="1">
      <alignment horizontal="center" vertical="center"/>
    </xf>
    <xf numFmtId="164" fontId="4" fillId="4" borderId="1" xfId="0" applyNumberFormat="1" applyFont="1" applyFill="1" applyBorder="1" applyAlignment="1">
      <alignment horizontal="center" vertical="center"/>
    </xf>
    <xf numFmtId="0" fontId="4" fillId="4" borderId="1" xfId="0" applyNumberFormat="1" applyFont="1" applyFill="1" applyBorder="1" applyAlignment="1">
      <alignment horizontal="center" vertical="center"/>
    </xf>
    <xf numFmtId="0" fontId="4" fillId="4" borderId="0" xfId="0" applyFont="1" applyFill="1" applyBorder="1" applyAlignment="1">
      <alignment vertical="center" wrapText="1"/>
    </xf>
    <xf numFmtId="165" fontId="49" fillId="4" borderId="1" xfId="0" applyNumberFormat="1" applyFont="1" applyFill="1" applyBorder="1" applyAlignment="1">
      <alignment horizontal="center" vertical="center"/>
    </xf>
    <xf numFmtId="0" fontId="4" fillId="4" borderId="5" xfId="13" applyFont="1" applyFill="1" applyBorder="1" applyAlignment="1">
      <alignment horizontal="center" vertical="center" wrapText="1"/>
    </xf>
    <xf numFmtId="0" fontId="12" fillId="2" borderId="0" xfId="0" applyFont="1" applyFill="1" applyAlignment="1">
      <alignment horizontal="left" wrapText="1"/>
    </xf>
    <xf numFmtId="0" fontId="6" fillId="2" borderId="0" xfId="0" applyFont="1" applyFill="1" applyAlignment="1">
      <alignment horizontal="left" wrapText="1"/>
    </xf>
    <xf numFmtId="0" fontId="47" fillId="4" borderId="9" xfId="0" applyFont="1" applyFill="1" applyBorder="1" applyAlignment="1">
      <alignment wrapText="1"/>
    </xf>
    <xf numFmtId="0" fontId="50" fillId="4" borderId="8" xfId="0" quotePrefix="1" applyFont="1" applyFill="1" applyBorder="1" applyAlignment="1">
      <alignment vertical="center"/>
    </xf>
    <xf numFmtId="0" fontId="50" fillId="4" borderId="7" xfId="0" quotePrefix="1" applyFont="1" applyFill="1" applyBorder="1" applyAlignment="1">
      <alignment vertical="center"/>
    </xf>
    <xf numFmtId="0" fontId="48" fillId="4" borderId="7" xfId="0" applyFont="1" applyFill="1" applyBorder="1" applyAlignment="1">
      <alignment wrapText="1"/>
    </xf>
    <xf numFmtId="0" fontId="26" fillId="2" borderId="0" xfId="0" applyFont="1" applyFill="1"/>
    <xf numFmtId="0" fontId="7" fillId="2" borderId="0" xfId="0" applyFont="1" applyFill="1" applyAlignment="1">
      <alignment horizontal="left" wrapText="1"/>
    </xf>
    <xf numFmtId="0" fontId="50" fillId="4" borderId="0" xfId="0" quotePrefix="1" applyFont="1" applyFill="1" applyBorder="1" applyAlignment="1">
      <alignment vertical="center"/>
    </xf>
    <xf numFmtId="0" fontId="7" fillId="2" borderId="2" xfId="0" applyFont="1" applyFill="1" applyBorder="1" applyAlignment="1">
      <alignment horizontal="left" wrapText="1"/>
    </xf>
    <xf numFmtId="0" fontId="6" fillId="2" borderId="0" xfId="0" applyFont="1" applyFill="1" applyBorder="1" applyAlignment="1">
      <alignment horizontal="left" wrapText="1"/>
    </xf>
    <xf numFmtId="0" fontId="9" fillId="2" borderId="0" xfId="0" applyFont="1" applyFill="1" applyAlignment="1">
      <alignment horizontal="left" wrapText="1"/>
    </xf>
    <xf numFmtId="0" fontId="16" fillId="2" borderId="0" xfId="0" applyFont="1" applyFill="1" applyAlignment="1">
      <alignment horizontal="left" wrapText="1"/>
    </xf>
    <xf numFmtId="0" fontId="17" fillId="2" borderId="1" xfId="0" applyFont="1" applyFill="1" applyBorder="1" applyAlignment="1">
      <alignment horizontal="left"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vertical="center"/>
    </xf>
    <xf numFmtId="0" fontId="8" fillId="3" borderId="5" xfId="0" applyFont="1" applyFill="1" applyBorder="1" applyAlignment="1">
      <alignment vertical="center" wrapText="1"/>
    </xf>
    <xf numFmtId="0" fontId="8" fillId="3" borderId="1" xfId="0" applyFont="1" applyFill="1" applyBorder="1" applyAlignment="1">
      <alignment horizontal="center" vertical="center"/>
    </xf>
    <xf numFmtId="0" fontId="8" fillId="3" borderId="1" xfId="0" applyFont="1" applyFill="1" applyBorder="1" applyAlignment="1">
      <alignment horizontal="left" vertical="center" wrapText="1"/>
    </xf>
    <xf numFmtId="0" fontId="4" fillId="3" borderId="1" xfId="19" applyFont="1" applyFill="1" applyBorder="1" applyAlignment="1">
      <alignment vertical="center" wrapText="1"/>
    </xf>
    <xf numFmtId="0" fontId="4" fillId="3" borderId="1" xfId="19" applyFont="1" applyFill="1" applyBorder="1" applyAlignment="1">
      <alignment horizontal="center" vertical="center" wrapText="1"/>
    </xf>
    <xf numFmtId="0" fontId="8" fillId="3" borderId="1" xfId="0" applyFont="1" applyFill="1" applyBorder="1" applyAlignment="1">
      <alignment vertical="center" wrapText="1"/>
    </xf>
    <xf numFmtId="0" fontId="8" fillId="4" borderId="6" xfId="0" applyFont="1" applyFill="1" applyBorder="1" applyAlignment="1">
      <alignment vertical="center"/>
    </xf>
    <xf numFmtId="0" fontId="4" fillId="3" borderId="1" xfId="13" applyFont="1" applyFill="1" applyBorder="1" applyAlignment="1">
      <alignment horizontal="left" vertical="center" wrapText="1"/>
    </xf>
    <xf numFmtId="0" fontId="8" fillId="0" borderId="1" xfId="0" applyFont="1" applyFill="1" applyBorder="1" applyAlignment="1">
      <alignment vertical="center" wrapText="1"/>
    </xf>
    <xf numFmtId="0" fontId="8" fillId="2" borderId="1" xfId="0" applyNumberFormat="1" applyFont="1" applyFill="1" applyBorder="1" applyAlignment="1">
      <alignment horizontal="center" vertical="center"/>
    </xf>
    <xf numFmtId="2" fontId="8"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8" fillId="3" borderId="1" xfId="0" applyFont="1" applyFill="1" applyBorder="1" applyAlignment="1">
      <alignment horizontal="left" vertical="center"/>
    </xf>
    <xf numFmtId="0" fontId="8" fillId="3" borderId="3" xfId="0" applyFont="1" applyFill="1" applyBorder="1" applyAlignment="1">
      <alignment horizontal="left" vertical="center"/>
    </xf>
    <xf numFmtId="0" fontId="8" fillId="3" borderId="4" xfId="0" applyFont="1" applyFill="1" applyBorder="1" applyAlignment="1">
      <alignment vertical="center" wrapText="1"/>
    </xf>
    <xf numFmtId="2" fontId="8" fillId="4" borderId="1" xfId="0" applyNumberFormat="1" applyFont="1" applyFill="1" applyBorder="1" applyAlignment="1">
      <alignment horizontal="center" vertical="center" wrapText="1"/>
    </xf>
    <xf numFmtId="0" fontId="8" fillId="3" borderId="6" xfId="0" applyFont="1" applyFill="1" applyBorder="1" applyAlignment="1">
      <alignment horizontal="left" vertical="center"/>
    </xf>
    <xf numFmtId="0" fontId="4" fillId="3" borderId="3" xfId="0" applyFont="1" applyFill="1" applyBorder="1" applyAlignment="1">
      <alignment horizontal="left" vertical="center"/>
    </xf>
    <xf numFmtId="0" fontId="4" fillId="3" borderId="1" xfId="0" applyFont="1" applyFill="1" applyBorder="1" applyAlignment="1">
      <alignment vertical="center" wrapText="1"/>
    </xf>
    <xf numFmtId="1" fontId="8" fillId="4" borderId="1" xfId="0" applyNumberFormat="1" applyFont="1" applyFill="1" applyBorder="1" applyAlignment="1">
      <alignment horizontal="center" vertical="center" wrapText="1"/>
    </xf>
    <xf numFmtId="0" fontId="20" fillId="4" borderId="0" xfId="0" applyFont="1" applyFill="1" applyAlignment="1">
      <alignment horizontal="center"/>
    </xf>
    <xf numFmtId="0" fontId="20" fillId="4" borderId="0" xfId="0" applyFont="1" applyFill="1" applyAlignment="1">
      <alignment horizontal="left"/>
    </xf>
    <xf numFmtId="0" fontId="21" fillId="4" borderId="0" xfId="0" applyFont="1" applyFill="1" applyAlignment="1">
      <alignment horizontal="left"/>
    </xf>
    <xf numFmtId="0" fontId="22" fillId="4" borderId="0" xfId="0" applyFont="1" applyFill="1" applyAlignment="1">
      <alignment horizontal="center"/>
    </xf>
    <xf numFmtId="0" fontId="22" fillId="4" borderId="0" xfId="0" applyFont="1" applyFill="1" applyAlignment="1">
      <alignment horizontal="left"/>
    </xf>
    <xf numFmtId="0" fontId="50" fillId="4" borderId="5" xfId="0" quotePrefix="1" applyFont="1" applyFill="1" applyBorder="1" applyAlignment="1">
      <alignment vertical="center"/>
    </xf>
    <xf numFmtId="0" fontId="58" fillId="4" borderId="0" xfId="0" applyFont="1" applyFill="1" applyAlignment="1">
      <alignment horizontal="center"/>
    </xf>
    <xf numFmtId="0" fontId="23" fillId="4" borderId="0" xfId="0" applyFont="1" applyFill="1" applyAlignment="1">
      <alignment horizontal="left"/>
    </xf>
    <xf numFmtId="0" fontId="23" fillId="4" borderId="0" xfId="0" applyFont="1" applyFill="1" applyAlignment="1">
      <alignment horizontal="center"/>
    </xf>
    <xf numFmtId="0" fontId="59" fillId="4" borderId="0" xfId="0" applyFont="1" applyFill="1" applyAlignment="1">
      <alignment horizontal="center"/>
    </xf>
    <xf numFmtId="0" fontId="59" fillId="4" borderId="0" xfId="0" applyFont="1" applyFill="1" applyAlignment="1">
      <alignment horizontal="left"/>
    </xf>
    <xf numFmtId="0" fontId="60" fillId="4" borderId="2" xfId="0" applyFont="1" applyFill="1" applyBorder="1" applyAlignment="1">
      <alignment horizontal="center"/>
    </xf>
    <xf numFmtId="0" fontId="23" fillId="4" borderId="2" xfId="0" applyFont="1" applyFill="1" applyBorder="1" applyAlignment="1">
      <alignment horizontal="left"/>
    </xf>
    <xf numFmtId="0" fontId="4" fillId="4" borderId="0" xfId="0" applyFont="1" applyFill="1" applyBorder="1"/>
    <xf numFmtId="0" fontId="22" fillId="4" borderId="0" xfId="0" applyFont="1" applyFill="1" applyBorder="1" applyAlignment="1">
      <alignment horizontal="left"/>
    </xf>
    <xf numFmtId="0" fontId="2" fillId="4" borderId="0" xfId="0" applyFont="1" applyFill="1" applyAlignment="1">
      <alignment horizontal="center"/>
    </xf>
    <xf numFmtId="0" fontId="2" fillId="4" borderId="0" xfId="0" applyFont="1" applyFill="1" applyAlignment="1">
      <alignment horizontal="left"/>
    </xf>
    <xf numFmtId="0" fontId="24" fillId="4" borderId="0" xfId="0" applyFont="1" applyFill="1" applyAlignment="1">
      <alignment horizontal="center"/>
    </xf>
    <xf numFmtId="0" fontId="24" fillId="4" borderId="0" xfId="0" applyFont="1" applyFill="1" applyAlignment="1">
      <alignment horizontal="left"/>
    </xf>
    <xf numFmtId="0" fontId="46" fillId="4" borderId="1" xfId="0" applyFont="1" applyFill="1" applyBorder="1" applyAlignment="1">
      <alignment horizontal="left" vertical="center" wrapText="1"/>
    </xf>
    <xf numFmtId="0" fontId="25" fillId="4" borderId="1" xfId="0" applyFont="1" applyFill="1" applyBorder="1" applyAlignment="1">
      <alignment horizontal="left" vertical="center" wrapText="1"/>
    </xf>
    <xf numFmtId="0" fontId="4" fillId="5" borderId="5" xfId="0" applyFont="1" applyFill="1" applyBorder="1" applyAlignment="1">
      <alignment horizontal="center" vertical="center" wrapText="1"/>
    </xf>
    <xf numFmtId="0" fontId="4" fillId="5" borderId="5" xfId="0" applyFont="1" applyFill="1" applyBorder="1" applyAlignment="1">
      <alignment horizontal="left" vertical="center" wrapText="1"/>
    </xf>
    <xf numFmtId="0" fontId="4" fillId="5" borderId="1" xfId="0" applyFont="1" applyFill="1" applyBorder="1" applyAlignment="1">
      <alignment horizontal="left" vertical="center"/>
    </xf>
    <xf numFmtId="0" fontId="4" fillId="5" borderId="1" xfId="0" applyFont="1" applyFill="1" applyBorder="1" applyAlignment="1">
      <alignment horizontal="center" vertical="center"/>
    </xf>
    <xf numFmtId="0" fontId="4" fillId="5" borderId="1" xfId="19" applyFont="1" applyFill="1" applyBorder="1" applyAlignment="1">
      <alignment horizontal="center" vertical="center" wrapText="1"/>
    </xf>
    <xf numFmtId="0" fontId="4" fillId="5" borderId="1" xfId="19" applyFont="1" applyFill="1" applyBorder="1" applyAlignment="1">
      <alignment horizontal="left" vertical="center" wrapText="1"/>
    </xf>
    <xf numFmtId="0" fontId="4" fillId="5" borderId="1" xfId="0" applyFont="1" applyFill="1" applyBorder="1" applyAlignment="1">
      <alignment vertical="center" wrapText="1"/>
    </xf>
    <xf numFmtId="0" fontId="4" fillId="5" borderId="8"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61" fillId="4" borderId="0" xfId="0" applyFont="1" applyFill="1"/>
    <xf numFmtId="0" fontId="49" fillId="5" borderId="1" xfId="0" applyFont="1" applyFill="1" applyBorder="1" applyAlignment="1">
      <alignment horizontal="center" vertical="center" wrapText="1"/>
    </xf>
    <xf numFmtId="0" fontId="49" fillId="5" borderId="1" xfId="0" applyFont="1" applyFill="1" applyBorder="1" applyAlignment="1">
      <alignment horizontal="left" vertical="center" wrapText="1"/>
    </xf>
    <xf numFmtId="0" fontId="4" fillId="5" borderId="1" xfId="0" applyFont="1" applyFill="1" applyBorder="1" applyAlignment="1">
      <alignment horizontal="left" vertical="center" wrapText="1"/>
    </xf>
    <xf numFmtId="0" fontId="4" fillId="4" borderId="5" xfId="0" applyFont="1" applyFill="1" applyBorder="1" applyAlignment="1">
      <alignment horizontal="center" vertical="center" wrapText="1"/>
    </xf>
    <xf numFmtId="14" fontId="4" fillId="5" borderId="1" xfId="0" applyNumberFormat="1" applyFont="1" applyFill="1" applyBorder="1" applyAlignment="1">
      <alignment horizontal="center" vertical="center" wrapText="1"/>
    </xf>
    <xf numFmtId="0" fontId="4" fillId="5" borderId="1" xfId="13" applyFont="1" applyFill="1" applyBorder="1" applyAlignment="1">
      <alignment horizontal="left" vertical="center" wrapText="1"/>
    </xf>
    <xf numFmtId="0" fontId="4" fillId="4" borderId="1" xfId="19" applyFont="1" applyFill="1" applyBorder="1" applyAlignment="1">
      <alignment horizontal="left" vertical="center" wrapText="1"/>
    </xf>
    <xf numFmtId="0" fontId="4" fillId="5" borderId="1" xfId="0" applyNumberFormat="1" applyFont="1" applyFill="1" applyBorder="1" applyAlignment="1">
      <alignment horizontal="center" vertical="center" wrapText="1"/>
    </xf>
    <xf numFmtId="0" fontId="49" fillId="5" borderId="5" xfId="0" applyFont="1" applyFill="1" applyBorder="1" applyAlignment="1">
      <alignment horizontal="left" vertical="center" wrapText="1"/>
    </xf>
    <xf numFmtId="2" fontId="49" fillId="5" borderId="1" xfId="0" applyNumberFormat="1" applyFont="1" applyFill="1" applyBorder="1" applyAlignment="1">
      <alignment horizontal="center" vertical="center" wrapText="1"/>
    </xf>
    <xf numFmtId="0" fontId="4" fillId="5" borderId="5" xfId="13" applyFont="1" applyFill="1" applyBorder="1" applyAlignment="1">
      <alignment horizontal="left" vertical="center" wrapText="1"/>
    </xf>
    <xf numFmtId="168" fontId="4" fillId="4" borderId="1" xfId="0" applyNumberFormat="1" applyFont="1" applyFill="1" applyBorder="1" applyAlignment="1">
      <alignment horizontal="center" vertical="center" wrapText="1"/>
    </xf>
    <xf numFmtId="2" fontId="4" fillId="5" borderId="1" xfId="0" applyNumberFormat="1" applyFont="1" applyFill="1" applyBorder="1" applyAlignment="1">
      <alignment horizontal="center" vertical="center" wrapText="1"/>
    </xf>
    <xf numFmtId="164" fontId="4" fillId="5" borderId="1" xfId="0" applyNumberFormat="1" applyFont="1" applyFill="1" applyBorder="1" applyAlignment="1">
      <alignment horizontal="center" vertical="center" wrapText="1"/>
    </xf>
    <xf numFmtId="0" fontId="61" fillId="4" borderId="0" xfId="0" applyFont="1" applyFill="1" applyAlignment="1">
      <alignment vertical="center"/>
    </xf>
    <xf numFmtId="0" fontId="2" fillId="4" borderId="0" xfId="0" applyFont="1" applyFill="1" applyAlignment="1">
      <alignment horizontal="left" vertical="center" wrapText="1"/>
    </xf>
    <xf numFmtId="0" fontId="49" fillId="5" borderId="8" xfId="0" applyFont="1" applyFill="1" applyBorder="1" applyAlignment="1">
      <alignment horizontal="center" vertical="center"/>
    </xf>
    <xf numFmtId="0" fontId="49" fillId="5" borderId="1" xfId="0" applyFont="1" applyFill="1" applyBorder="1" applyAlignment="1">
      <alignment vertical="center"/>
    </xf>
    <xf numFmtId="0" fontId="49" fillId="5" borderId="5" xfId="0" applyFont="1" applyFill="1" applyBorder="1" applyAlignment="1">
      <alignment vertical="center" wrapText="1"/>
    </xf>
    <xf numFmtId="0" fontId="49" fillId="5" borderId="1" xfId="0" applyFont="1" applyFill="1" applyBorder="1" applyAlignment="1">
      <alignment horizontal="center" vertical="center"/>
    </xf>
    <xf numFmtId="0" fontId="4" fillId="5" borderId="1" xfId="19" applyFont="1" applyFill="1" applyBorder="1" applyAlignment="1">
      <alignment vertical="center" wrapText="1"/>
    </xf>
    <xf numFmtId="164" fontId="49" fillId="5" borderId="1" xfId="0" applyNumberFormat="1" applyFont="1" applyFill="1" applyBorder="1" applyAlignment="1">
      <alignment horizontal="center" vertical="center"/>
    </xf>
    <xf numFmtId="0" fontId="49" fillId="5" borderId="1" xfId="0" applyFont="1" applyFill="1" applyBorder="1" applyAlignment="1">
      <alignment vertical="center" wrapText="1"/>
    </xf>
    <xf numFmtId="0" fontId="50" fillId="5" borderId="0" xfId="0" applyFont="1" applyFill="1" applyAlignment="1">
      <alignment vertical="center"/>
    </xf>
    <xf numFmtId="0" fontId="4" fillId="5" borderId="5" xfId="0" applyFont="1" applyFill="1" applyBorder="1" applyAlignment="1">
      <alignment vertical="center" wrapText="1"/>
    </xf>
    <xf numFmtId="0" fontId="4" fillId="5" borderId="4" xfId="13" applyFont="1" applyFill="1" applyBorder="1" applyAlignment="1">
      <alignment horizontal="left" vertical="center" wrapText="1"/>
    </xf>
    <xf numFmtId="0" fontId="4" fillId="5" borderId="4" xfId="13" applyFont="1" applyFill="1" applyBorder="1" applyAlignment="1">
      <alignment horizontal="center" vertical="center" wrapText="1"/>
    </xf>
    <xf numFmtId="0" fontId="49" fillId="5" borderId="10" xfId="0" applyFont="1" applyFill="1" applyBorder="1" applyAlignment="1">
      <alignment vertical="center" wrapText="1"/>
    </xf>
    <xf numFmtId="0" fontId="49" fillId="5" borderId="5" xfId="0" applyFont="1" applyFill="1" applyBorder="1" applyAlignment="1">
      <alignment horizontal="center" vertical="center"/>
    </xf>
    <xf numFmtId="0" fontId="49" fillId="5" borderId="1" xfId="0" applyFont="1" applyFill="1" applyBorder="1" applyAlignment="1">
      <alignment horizontal="left" vertical="center"/>
    </xf>
    <xf numFmtId="0" fontId="49" fillId="5" borderId="1" xfId="0" applyNumberFormat="1" applyFont="1" applyFill="1" applyBorder="1" applyAlignment="1">
      <alignment horizontal="center" vertical="center"/>
    </xf>
    <xf numFmtId="0" fontId="62" fillId="5" borderId="1" xfId="0" applyFont="1" applyFill="1" applyBorder="1" applyAlignment="1">
      <alignment vertical="center" wrapText="1"/>
    </xf>
    <xf numFmtId="165" fontId="49" fillId="5" borderId="1" xfId="0" applyNumberFormat="1" applyFont="1" applyFill="1" applyBorder="1" applyAlignment="1">
      <alignment horizontal="center" vertical="center"/>
    </xf>
    <xf numFmtId="0" fontId="42" fillId="0" borderId="0" xfId="10" applyAlignment="1">
      <alignment wrapText="1"/>
    </xf>
    <xf numFmtId="0" fontId="4" fillId="4" borderId="4" xfId="19" applyFont="1" applyFill="1" applyBorder="1" applyAlignment="1">
      <alignment vertical="center" wrapText="1"/>
    </xf>
    <xf numFmtId="0" fontId="4" fillId="4" borderId="4" xfId="19" applyFont="1" applyFill="1" applyBorder="1" applyAlignment="1">
      <alignment horizontal="center" vertical="center" wrapText="1"/>
    </xf>
    <xf numFmtId="0" fontId="63" fillId="0" borderId="1" xfId="0" applyFont="1" applyFill="1" applyBorder="1" applyAlignment="1">
      <alignment horizontal="center" vertical="center" wrapText="1"/>
    </xf>
    <xf numFmtId="0" fontId="4" fillId="5" borderId="5" xfId="13" applyFont="1" applyFill="1" applyBorder="1" applyAlignment="1">
      <alignment vertical="center" wrapText="1"/>
    </xf>
    <xf numFmtId="0" fontId="4" fillId="5" borderId="5" xfId="13" applyFont="1" applyFill="1" applyBorder="1" applyAlignment="1">
      <alignment horizontal="center" vertical="center" wrapText="1"/>
    </xf>
    <xf numFmtId="0" fontId="4" fillId="5" borderId="1" xfId="13" applyFont="1" applyFill="1" applyBorder="1" applyAlignment="1">
      <alignment vertical="center" wrapText="1"/>
    </xf>
    <xf numFmtId="0" fontId="49" fillId="6" borderId="8" xfId="0" applyFont="1" applyFill="1" applyBorder="1" applyAlignment="1">
      <alignment horizontal="center" vertical="center"/>
    </xf>
    <xf numFmtId="0" fontId="49" fillId="6" borderId="1" xfId="0" applyFont="1" applyFill="1" applyBorder="1" applyAlignment="1">
      <alignment vertical="center"/>
    </xf>
    <xf numFmtId="0" fontId="49" fillId="6" borderId="5" xfId="0" applyFont="1" applyFill="1" applyBorder="1" applyAlignment="1">
      <alignment vertical="center" wrapText="1"/>
    </xf>
    <xf numFmtId="0" fontId="49" fillId="6" borderId="1" xfId="0" applyFont="1" applyFill="1" applyBorder="1" applyAlignment="1">
      <alignment horizontal="center" vertical="center"/>
    </xf>
    <xf numFmtId="0" fontId="49" fillId="6" borderId="1" xfId="0" applyFont="1" applyFill="1" applyBorder="1" applyAlignment="1">
      <alignment vertical="center" wrapText="1"/>
    </xf>
    <xf numFmtId="0" fontId="49" fillId="6" borderId="1" xfId="0" applyFont="1" applyFill="1" applyBorder="1" applyAlignment="1">
      <alignment horizontal="center" vertical="center" wrapText="1"/>
    </xf>
    <xf numFmtId="164" fontId="49" fillId="6" borderId="1" xfId="0" applyNumberFormat="1" applyFont="1" applyFill="1" applyBorder="1" applyAlignment="1">
      <alignment horizontal="center" vertical="center"/>
    </xf>
    <xf numFmtId="0" fontId="4" fillId="6" borderId="1" xfId="19" applyFont="1" applyFill="1" applyBorder="1" applyAlignment="1">
      <alignment vertical="center" wrapText="1"/>
    </xf>
    <xf numFmtId="0" fontId="4" fillId="6" borderId="1" xfId="19" applyFont="1" applyFill="1" applyBorder="1" applyAlignment="1">
      <alignment horizontal="center" vertical="center" wrapText="1"/>
    </xf>
    <xf numFmtId="0" fontId="49" fillId="6" borderId="1" xfId="0" applyNumberFormat="1" applyFont="1" applyFill="1" applyBorder="1" applyAlignment="1">
      <alignment horizontal="center" vertical="center"/>
    </xf>
    <xf numFmtId="0" fontId="4" fillId="6" borderId="1" xfId="0" applyFont="1" applyFill="1" applyBorder="1" applyAlignment="1">
      <alignment vertical="center" wrapText="1"/>
    </xf>
    <xf numFmtId="0" fontId="4" fillId="6" borderId="1" xfId="0" applyFont="1" applyFill="1" applyBorder="1" applyAlignment="1">
      <alignment horizontal="center" vertical="center" wrapText="1"/>
    </xf>
    <xf numFmtId="0" fontId="29" fillId="2" borderId="0" xfId="0" applyFont="1" applyFill="1"/>
    <xf numFmtId="0" fontId="30" fillId="2" borderId="0" xfId="0" applyFont="1" applyFill="1"/>
    <xf numFmtId="0" fontId="9" fillId="2" borderId="11" xfId="0" applyFont="1" applyFill="1" applyBorder="1" applyAlignment="1">
      <alignment wrapText="1"/>
    </xf>
    <xf numFmtId="0" fontId="9" fillId="2" borderId="0" xfId="0" applyFont="1" applyFill="1" applyAlignment="1">
      <alignment wrapText="1"/>
    </xf>
    <xf numFmtId="0" fontId="9" fillId="2" borderId="14" xfId="0" applyFont="1" applyFill="1" applyBorder="1"/>
    <xf numFmtId="0" fontId="4" fillId="0" borderId="1" xfId="0" applyFont="1" applyFill="1" applyBorder="1" applyAlignment="1">
      <alignment vertical="center" wrapText="1"/>
    </xf>
    <xf numFmtId="0" fontId="8" fillId="4" borderId="1" xfId="0" applyFont="1" applyFill="1" applyBorder="1" applyAlignment="1">
      <alignment horizontal="left" vertical="center" wrapText="1"/>
    </xf>
    <xf numFmtId="0" fontId="8" fillId="4" borderId="1" xfId="0" applyFont="1" applyFill="1" applyBorder="1" applyAlignment="1">
      <alignment vertical="center" wrapText="1"/>
    </xf>
    <xf numFmtId="0" fontId="49" fillId="0" borderId="1" xfId="0" applyFont="1" applyBorder="1" applyAlignment="1">
      <alignment vertical="center"/>
    </xf>
    <xf numFmtId="0" fontId="49" fillId="0" borderId="1" xfId="0" applyFont="1" applyBorder="1" applyAlignment="1">
      <alignment horizontal="left" vertical="center"/>
    </xf>
    <xf numFmtId="0" fontId="9" fillId="4" borderId="0" xfId="0" applyFont="1" applyFill="1" applyAlignment="1">
      <alignment vertical="center" wrapText="1"/>
    </xf>
    <xf numFmtId="0" fontId="17" fillId="7" borderId="4" xfId="0" applyFont="1" applyFill="1" applyBorder="1" applyAlignment="1">
      <alignment horizontal="center" vertical="center" wrapText="1"/>
    </xf>
    <xf numFmtId="0" fontId="46" fillId="7" borderId="4" xfId="0" applyFont="1" applyFill="1" applyBorder="1" applyAlignment="1">
      <alignment horizontal="center" vertical="center" wrapText="1"/>
    </xf>
    <xf numFmtId="0" fontId="17" fillId="4" borderId="3" xfId="0" applyFont="1" applyFill="1" applyBorder="1" applyAlignment="1">
      <alignment horizontal="left" vertical="center"/>
    </xf>
    <xf numFmtId="0" fontId="17" fillId="4" borderId="1" xfId="0" applyFont="1" applyFill="1" applyBorder="1" applyAlignment="1">
      <alignment horizontal="left" vertical="center" wrapText="1"/>
    </xf>
    <xf numFmtId="0" fontId="17" fillId="4" borderId="1" xfId="0" applyFont="1" applyFill="1" applyBorder="1" applyAlignment="1">
      <alignment vertical="center" wrapText="1"/>
    </xf>
    <xf numFmtId="0" fontId="17" fillId="4" borderId="4" xfId="0" applyFont="1" applyFill="1" applyBorder="1" applyAlignment="1">
      <alignment horizontal="left" vertical="center" wrapText="1"/>
    </xf>
    <xf numFmtId="0" fontId="17" fillId="4" borderId="3" xfId="0" applyFont="1" applyFill="1" applyBorder="1" applyAlignment="1">
      <alignment horizontal="left" vertical="center" wrapText="1"/>
    </xf>
    <xf numFmtId="0" fontId="17" fillId="4" borderId="4" xfId="0" applyFont="1" applyFill="1" applyBorder="1" applyAlignment="1">
      <alignment vertical="center" wrapText="1"/>
    </xf>
    <xf numFmtId="0" fontId="17" fillId="4" borderId="3" xfId="0" applyFont="1" applyFill="1" applyBorder="1" applyAlignment="1">
      <alignment vertical="center" wrapText="1"/>
    </xf>
    <xf numFmtId="0" fontId="25" fillId="4" borderId="1" xfId="12" applyFont="1" applyFill="1" applyBorder="1" applyAlignment="1">
      <alignment horizontal="left" vertical="center" wrapText="1"/>
    </xf>
    <xf numFmtId="0" fontId="64" fillId="2" borderId="0" xfId="0" applyFont="1" applyFill="1"/>
    <xf numFmtId="0" fontId="63" fillId="2" borderId="0" xfId="0" applyFont="1" applyFill="1"/>
    <xf numFmtId="0" fontId="63" fillId="2" borderId="2" xfId="0" applyFont="1" applyFill="1" applyBorder="1"/>
    <xf numFmtId="0" fontId="63" fillId="4" borderId="7" xfId="0" applyFont="1" applyFill="1" applyBorder="1" applyAlignment="1">
      <alignment vertical="center" wrapText="1"/>
    </xf>
    <xf numFmtId="0" fontId="63" fillId="0" borderId="5" xfId="0" applyFont="1" applyFill="1" applyBorder="1" applyAlignment="1">
      <alignment vertical="center" wrapText="1"/>
    </xf>
    <xf numFmtId="0" fontId="63" fillId="4" borderId="5" xfId="0" applyFont="1" applyFill="1" applyBorder="1" applyAlignment="1">
      <alignment vertical="center" wrapText="1"/>
    </xf>
    <xf numFmtId="0" fontId="63" fillId="4" borderId="1" xfId="0" applyFont="1" applyFill="1" applyBorder="1" applyAlignment="1">
      <alignment horizontal="left" vertical="center" wrapText="1"/>
    </xf>
    <xf numFmtId="0" fontId="63" fillId="0" borderId="1" xfId="0" applyFont="1" applyFill="1" applyBorder="1" applyAlignment="1">
      <alignment horizontal="left" vertical="center" wrapText="1"/>
    </xf>
    <xf numFmtId="0" fontId="63" fillId="4" borderId="9" xfId="0" applyFont="1" applyFill="1" applyBorder="1" applyAlignment="1">
      <alignment vertical="center" wrapText="1"/>
    </xf>
    <xf numFmtId="0" fontId="63" fillId="2" borderId="0" xfId="0" applyFont="1" applyFill="1" applyAlignment="1">
      <alignment vertical="center" wrapText="1"/>
    </xf>
    <xf numFmtId="0" fontId="45" fillId="0" borderId="0" xfId="0" applyFont="1"/>
    <xf numFmtId="0" fontId="64" fillId="8" borderId="1" xfId="0" applyFont="1" applyFill="1" applyBorder="1" applyAlignment="1">
      <alignment horizontal="center" vertical="center" wrapText="1"/>
    </xf>
    <xf numFmtId="0" fontId="64" fillId="8" borderId="4" xfId="0" applyFont="1" applyFill="1" applyBorder="1" applyAlignment="1">
      <alignment horizontal="center" vertical="center" wrapText="1"/>
    </xf>
    <xf numFmtId="0" fontId="63" fillId="0" borderId="1" xfId="0" applyFont="1" applyFill="1" applyBorder="1" applyAlignment="1">
      <alignment vertical="center" wrapText="1"/>
    </xf>
    <xf numFmtId="0" fontId="8" fillId="4" borderId="3" xfId="0" applyFont="1" applyFill="1" applyBorder="1" applyAlignment="1">
      <alignment vertical="center" wrapText="1"/>
    </xf>
    <xf numFmtId="0" fontId="31" fillId="2" borderId="1" xfId="0" applyFont="1" applyFill="1" applyBorder="1" applyAlignment="1">
      <alignment horizontal="center"/>
    </xf>
    <xf numFmtId="0" fontId="8" fillId="2" borderId="1" xfId="0" applyFont="1" applyFill="1" applyBorder="1" applyAlignment="1">
      <alignment horizontal="center"/>
    </xf>
    <xf numFmtId="0" fontId="4" fillId="4" borderId="1" xfId="12" applyFont="1" applyFill="1" applyBorder="1" applyAlignment="1">
      <alignment horizontal="center" vertical="center" wrapText="1"/>
    </xf>
    <xf numFmtId="0" fontId="12" fillId="2" borderId="0" xfId="0" applyFont="1" applyFill="1" applyAlignment="1">
      <alignment horizontal="center" vertical="center"/>
    </xf>
    <xf numFmtId="0" fontId="6" fillId="2" borderId="0" xfId="0" applyFont="1" applyFill="1" applyAlignment="1">
      <alignment horizontal="center" vertical="center"/>
    </xf>
    <xf numFmtId="0" fontId="7" fillId="2" borderId="0" xfId="0" applyFont="1" applyFill="1" applyAlignment="1">
      <alignment horizontal="center" vertical="center"/>
    </xf>
    <xf numFmtId="0" fontId="14" fillId="2" borderId="0" xfId="0" applyFont="1" applyFill="1" applyAlignment="1">
      <alignment horizontal="center" vertical="center"/>
    </xf>
    <xf numFmtId="0" fontId="7" fillId="2" borderId="2" xfId="0" applyFont="1" applyFill="1" applyBorder="1" applyAlignment="1">
      <alignment horizontal="center" vertical="center"/>
    </xf>
    <xf numFmtId="0" fontId="6" fillId="2" borderId="0" xfId="0" applyFont="1" applyFill="1" applyBorder="1" applyAlignment="1">
      <alignment horizontal="center" vertical="center"/>
    </xf>
    <xf numFmtId="0" fontId="9" fillId="2" borderId="0" xfId="0" applyFont="1" applyFill="1" applyAlignment="1">
      <alignment horizontal="center" vertical="center"/>
    </xf>
    <xf numFmtId="0" fontId="12" fillId="2" borderId="0" xfId="0" applyFont="1" applyFill="1" applyAlignment="1">
      <alignment horizontal="left" vertical="center"/>
    </xf>
    <xf numFmtId="0" fontId="6" fillId="2" borderId="0" xfId="0" applyFont="1" applyFill="1" applyAlignment="1">
      <alignment horizontal="left" vertical="center"/>
    </xf>
    <xf numFmtId="0" fontId="7" fillId="2" borderId="0" xfId="0" applyFont="1" applyFill="1" applyAlignment="1">
      <alignment horizontal="left" vertical="center"/>
    </xf>
    <xf numFmtId="0" fontId="14" fillId="2" borderId="0" xfId="0" applyFont="1" applyFill="1" applyAlignment="1">
      <alignment horizontal="left" vertical="center"/>
    </xf>
    <xf numFmtId="0" fontId="7" fillId="2" borderId="2" xfId="0" applyFont="1" applyFill="1" applyBorder="1" applyAlignment="1">
      <alignment horizontal="left" vertical="center"/>
    </xf>
    <xf numFmtId="0" fontId="6" fillId="2" borderId="0" xfId="0" applyFont="1" applyFill="1" applyBorder="1" applyAlignment="1">
      <alignment horizontal="left" vertical="center"/>
    </xf>
    <xf numFmtId="0" fontId="9" fillId="2" borderId="0" xfId="0" applyFont="1" applyFill="1" applyAlignment="1">
      <alignment horizontal="left" vertical="center"/>
    </xf>
    <xf numFmtId="0" fontId="4" fillId="4" borderId="7" xfId="0" applyFont="1" applyFill="1" applyBorder="1" applyAlignment="1">
      <alignment vertical="center" wrapText="1"/>
    </xf>
    <xf numFmtId="0" fontId="4" fillId="0" borderId="5" xfId="0" applyFont="1" applyFill="1" applyBorder="1" applyAlignment="1">
      <alignment vertical="center" wrapText="1"/>
    </xf>
    <xf numFmtId="0" fontId="4" fillId="0" borderId="1" xfId="0" applyFont="1" applyFill="1" applyBorder="1" applyAlignment="1">
      <alignment horizontal="left" vertical="center" wrapText="1"/>
    </xf>
    <xf numFmtId="0" fontId="25" fillId="4" borderId="3" xfId="0" applyFont="1" applyFill="1" applyBorder="1" applyAlignment="1">
      <alignment horizontal="left" vertical="center"/>
    </xf>
    <xf numFmtId="0" fontId="25" fillId="4" borderId="1" xfId="0" applyFont="1" applyFill="1" applyBorder="1" applyAlignment="1">
      <alignment vertical="center" wrapText="1"/>
    </xf>
    <xf numFmtId="0" fontId="4" fillId="4" borderId="1" xfId="0" applyFont="1" applyFill="1" applyBorder="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12" fillId="4" borderId="0" xfId="0" applyFont="1" applyFill="1" applyBorder="1" applyAlignment="1">
      <alignment horizontal="center"/>
    </xf>
    <xf numFmtId="0" fontId="11" fillId="4" borderId="0" xfId="0" applyFont="1" applyFill="1" applyBorder="1" applyAlignment="1">
      <alignment horizontal="center"/>
    </xf>
    <xf numFmtId="0" fontId="0" fillId="4" borderId="0" xfId="0" applyFill="1"/>
    <xf numFmtId="0" fontId="4" fillId="0" borderId="0" xfId="0" applyFont="1" applyBorder="1" applyAlignment="1">
      <alignment vertical="center"/>
    </xf>
    <xf numFmtId="0" fontId="4" fillId="9" borderId="1" xfId="0" applyFont="1" applyFill="1" applyBorder="1" applyAlignment="1">
      <alignment vertical="center"/>
    </xf>
    <xf numFmtId="0" fontId="4" fillId="4" borderId="0" xfId="0" applyFont="1" applyFill="1" applyBorder="1" applyAlignment="1">
      <alignment vertical="center"/>
    </xf>
    <xf numFmtId="0" fontId="22" fillId="0" borderId="1" xfId="0" applyFont="1" applyBorder="1" applyAlignment="1">
      <alignment horizontal="left" vertical="center"/>
    </xf>
    <xf numFmtId="0" fontId="22" fillId="0" borderId="0" xfId="0" applyFont="1" applyBorder="1" applyAlignment="1">
      <alignment horizontal="left" vertical="center"/>
    </xf>
    <xf numFmtId="0" fontId="65" fillId="4" borderId="0" xfId="0" applyFont="1" applyFill="1"/>
    <xf numFmtId="14" fontId="65" fillId="0" borderId="0" xfId="0" applyNumberFormat="1" applyFont="1" applyFill="1" applyAlignment="1">
      <alignment horizontal="left"/>
    </xf>
    <xf numFmtId="0" fontId="44" fillId="4" borderId="0" xfId="0" applyFont="1" applyFill="1"/>
    <xf numFmtId="14" fontId="65" fillId="4" borderId="0" xfId="0" applyNumberFormat="1" applyFont="1" applyFill="1" applyAlignment="1">
      <alignment horizontal="left"/>
    </xf>
    <xf numFmtId="0" fontId="4" fillId="4" borderId="0" xfId="0" applyFont="1" applyFill="1" applyBorder="1" applyAlignment="1">
      <alignment vertical="center" wrapText="1"/>
    </xf>
    <xf numFmtId="0" fontId="9" fillId="2" borderId="14" xfId="0" applyFont="1" applyFill="1" applyBorder="1"/>
    <xf numFmtId="0" fontId="25" fillId="7" borderId="4" xfId="0" applyFont="1" applyFill="1" applyBorder="1" applyAlignment="1">
      <alignment horizontal="center" vertical="center" wrapText="1"/>
    </xf>
    <xf numFmtId="0" fontId="0" fillId="4" borderId="0" xfId="0" applyFill="1"/>
    <xf numFmtId="14" fontId="48" fillId="4" borderId="0" xfId="0" applyNumberFormat="1" applyFont="1" applyFill="1" applyAlignment="1">
      <alignment horizontal="left"/>
    </xf>
    <xf numFmtId="0" fontId="25" fillId="4" borderId="0" xfId="0" applyFont="1" applyFill="1" applyBorder="1" applyAlignment="1">
      <alignment horizontal="left" vertical="center" wrapText="1"/>
    </xf>
    <xf numFmtId="0" fontId="4" fillId="4" borderId="0" xfId="0" applyFont="1" applyFill="1" applyBorder="1" applyAlignment="1">
      <alignment horizontal="center" vertical="center" wrapText="1"/>
    </xf>
    <xf numFmtId="0" fontId="4" fillId="4" borderId="0" xfId="0" applyFont="1" applyFill="1" applyBorder="1" applyAlignment="1">
      <alignment horizontal="left" vertical="center" wrapText="1"/>
    </xf>
    <xf numFmtId="0" fontId="12" fillId="0" borderId="0" xfId="0" applyFont="1" applyFill="1" applyAlignment="1">
      <alignment horizontal="left" vertical="center"/>
    </xf>
    <xf numFmtId="0" fontId="6" fillId="0" borderId="0" xfId="0" applyFont="1" applyFill="1" applyAlignment="1">
      <alignment horizontal="left" vertical="center"/>
    </xf>
    <xf numFmtId="0" fontId="7" fillId="0" borderId="0" xfId="0" applyFont="1" applyFill="1" applyAlignment="1">
      <alignment horizontal="left" vertical="center"/>
    </xf>
    <xf numFmtId="0" fontId="14" fillId="0" borderId="0" xfId="0" applyFont="1" applyFill="1" applyAlignment="1">
      <alignment horizontal="left" vertical="center"/>
    </xf>
    <xf numFmtId="0" fontId="7" fillId="0" borderId="2" xfId="0" applyFont="1" applyFill="1" applyBorder="1" applyAlignment="1">
      <alignment horizontal="left" vertical="center"/>
    </xf>
    <xf numFmtId="0" fontId="6" fillId="0" borderId="0" xfId="0" applyFont="1" applyFill="1" applyBorder="1" applyAlignment="1">
      <alignment horizontal="left" vertical="center"/>
    </xf>
    <xf numFmtId="0" fontId="9" fillId="0" borderId="0" xfId="0" applyFont="1" applyFill="1" applyAlignment="1">
      <alignment horizontal="left" vertical="center"/>
    </xf>
    <xf numFmtId="0" fontId="34" fillId="0" borderId="0" xfId="0" applyFont="1" applyFill="1" applyAlignment="1">
      <alignment horizontal="center" vertical="center"/>
    </xf>
    <xf numFmtId="0" fontId="9" fillId="2" borderId="0" xfId="0" applyFont="1" applyFill="1" applyAlignment="1"/>
    <xf numFmtId="0" fontId="66" fillId="9" borderId="5" xfId="0" applyFont="1" applyFill="1" applyBorder="1" applyAlignment="1">
      <alignment horizontal="center" vertical="center"/>
    </xf>
    <xf numFmtId="0" fontId="66" fillId="9" borderId="7" xfId="0" applyFont="1" applyFill="1" applyBorder="1" applyAlignment="1">
      <alignment horizontal="center" vertical="center"/>
    </xf>
    <xf numFmtId="0" fontId="15" fillId="2" borderId="2" xfId="0" applyFont="1" applyFill="1" applyBorder="1" applyAlignment="1">
      <alignment vertical="center"/>
    </xf>
    <xf numFmtId="0" fontId="25" fillId="4" borderId="1" xfId="0" applyFont="1" applyFill="1" applyBorder="1" applyAlignment="1">
      <alignment horizontal="left" vertical="center"/>
    </xf>
    <xf numFmtId="0" fontId="22" fillId="0" borderId="5" xfId="0" applyFont="1" applyFill="1" applyBorder="1" applyAlignment="1">
      <alignment horizontal="center" vertical="center"/>
    </xf>
    <xf numFmtId="0" fontId="0" fillId="4" borderId="0" xfId="0" applyFill="1" applyBorder="1"/>
    <xf numFmtId="0" fontId="44" fillId="4" borderId="0" xfId="0" applyFont="1" applyFill="1" applyBorder="1"/>
    <xf numFmtId="0" fontId="66" fillId="4" borderId="1" xfId="0" applyFont="1" applyFill="1" applyBorder="1" applyAlignment="1">
      <alignment horizontal="left" vertical="center"/>
    </xf>
    <xf numFmtId="0" fontId="22" fillId="4" borderId="5" xfId="0" applyFont="1" applyFill="1" applyBorder="1" applyAlignment="1">
      <alignment horizontal="center" vertical="center"/>
    </xf>
    <xf numFmtId="0" fontId="4" fillId="4" borderId="0" xfId="0" applyFont="1" applyFill="1" applyBorder="1" applyAlignment="1">
      <alignment horizontal="left" vertical="top" wrapText="1"/>
    </xf>
    <xf numFmtId="0" fontId="2" fillId="0" borderId="0" xfId="0" applyFont="1" applyFill="1" applyAlignment="1">
      <alignment vertical="center" wrapText="1"/>
    </xf>
    <xf numFmtId="0" fontId="0" fillId="4" borderId="0" xfId="0" quotePrefix="1" applyFill="1"/>
    <xf numFmtId="0" fontId="29" fillId="4" borderId="0" xfId="0" applyFont="1" applyFill="1"/>
    <xf numFmtId="14" fontId="36" fillId="4" borderId="0" xfId="0" applyNumberFormat="1" applyFont="1" applyFill="1" applyAlignment="1">
      <alignment horizontal="left"/>
    </xf>
    <xf numFmtId="0" fontId="66" fillId="4" borderId="0" xfId="0" quotePrefix="1" applyFont="1" applyFill="1"/>
    <xf numFmtId="0" fontId="4" fillId="4" borderId="1" xfId="0" applyFont="1" applyFill="1" applyBorder="1" applyAlignment="1">
      <alignment horizontal="left" vertical="center" wrapText="1"/>
    </xf>
    <xf numFmtId="0" fontId="4" fillId="4" borderId="3" xfId="0" applyFont="1" applyFill="1" applyBorder="1" applyAlignment="1">
      <alignment horizontal="left" vertical="center"/>
    </xf>
    <xf numFmtId="0" fontId="4" fillId="4" borderId="1" xfId="0" applyFont="1" applyFill="1" applyBorder="1" applyAlignment="1">
      <alignment horizontal="center" vertical="center" wrapText="1"/>
    </xf>
    <xf numFmtId="0" fontId="4" fillId="4" borderId="1" xfId="0" applyFont="1" applyFill="1" applyBorder="1" applyAlignment="1">
      <alignment vertical="center" wrapText="1"/>
    </xf>
    <xf numFmtId="0" fontId="48" fillId="4" borderId="0" xfId="0" applyFont="1" applyFill="1"/>
    <xf numFmtId="0" fontId="25" fillId="4" borderId="1" xfId="0" applyFont="1" applyFill="1" applyBorder="1" applyAlignment="1">
      <alignment horizontal="center" vertical="center" wrapText="1"/>
    </xf>
    <xf numFmtId="0" fontId="4" fillId="4" borderId="5" xfId="0" applyFont="1" applyFill="1" applyBorder="1" applyAlignment="1">
      <alignment vertical="center" wrapText="1"/>
    </xf>
    <xf numFmtId="0" fontId="25" fillId="4" borderId="1" xfId="0" applyFont="1" applyFill="1" applyBorder="1" applyAlignment="1">
      <alignment horizontal="left" vertical="center" wrapText="1"/>
    </xf>
    <xf numFmtId="0" fontId="66" fillId="0" borderId="1" xfId="0" applyFont="1" applyBorder="1" applyAlignment="1">
      <alignment horizontal="left" vertical="center"/>
    </xf>
    <xf numFmtId="0" fontId="4" fillId="4" borderId="7" xfId="0" applyFont="1" applyFill="1" applyBorder="1" applyAlignment="1">
      <alignment horizontal="center" vertical="center" wrapText="1"/>
    </xf>
    <xf numFmtId="0" fontId="4" fillId="4" borderId="1" xfId="0" applyFont="1" applyFill="1" applyBorder="1" applyAlignment="1">
      <alignment horizontal="left" vertical="center"/>
    </xf>
    <xf numFmtId="0" fontId="0" fillId="4" borderId="0" xfId="0" applyFill="1"/>
    <xf numFmtId="0" fontId="4" fillId="4" borderId="0" xfId="0" applyFont="1" applyFill="1" applyBorder="1" applyAlignment="1">
      <alignment vertical="center"/>
    </xf>
    <xf numFmtId="0" fontId="4" fillId="9" borderId="1" xfId="0" applyFont="1" applyFill="1" applyBorder="1" applyAlignment="1">
      <alignment horizontal="left" vertical="center" wrapText="1"/>
    </xf>
    <xf numFmtId="0" fontId="4" fillId="9" borderId="1" xfId="0" applyFont="1" applyFill="1" applyBorder="1" applyAlignment="1">
      <alignment vertical="center" wrapText="1"/>
    </xf>
    <xf numFmtId="0" fontId="65" fillId="4" borderId="0" xfId="0" applyFont="1" applyFill="1"/>
    <xf numFmtId="0" fontId="44" fillId="4" borderId="0" xfId="0" applyFont="1" applyFill="1"/>
    <xf numFmtId="0" fontId="66" fillId="0" borderId="7" xfId="0" applyFont="1" applyFill="1" applyBorder="1" applyAlignment="1">
      <alignment horizontal="center" vertical="center"/>
    </xf>
    <xf numFmtId="0" fontId="66" fillId="0" borderId="5" xfId="0" applyFont="1" applyFill="1" applyBorder="1" applyAlignment="1">
      <alignment horizontal="center" vertical="center"/>
    </xf>
    <xf numFmtId="0" fontId="25" fillId="7" borderId="1" xfId="0" applyFont="1" applyFill="1" applyBorder="1" applyAlignment="1">
      <alignment horizontal="center" vertical="center" wrapText="1"/>
    </xf>
    <xf numFmtId="0" fontId="48" fillId="0" borderId="0" xfId="0" applyFont="1" applyFill="1"/>
    <xf numFmtId="0" fontId="0" fillId="0" borderId="0" xfId="0" applyFill="1"/>
    <xf numFmtId="0" fontId="66" fillId="0" borderId="1" xfId="0" applyFont="1" applyFill="1" applyBorder="1" applyAlignment="1">
      <alignment horizontal="center" vertical="center"/>
    </xf>
    <xf numFmtId="0" fontId="0" fillId="4" borderId="0" xfId="0" applyFill="1" applyBorder="1"/>
    <xf numFmtId="0" fontId="66" fillId="9" borderId="1" xfId="0" applyFont="1" applyFill="1" applyBorder="1" applyAlignment="1">
      <alignment horizontal="center" vertical="center"/>
    </xf>
    <xf numFmtId="0" fontId="4" fillId="4" borderId="1" xfId="13" applyFont="1" applyFill="1" applyBorder="1" applyAlignment="1">
      <alignment horizontal="center" vertical="center" wrapText="1"/>
    </xf>
    <xf numFmtId="0" fontId="4" fillId="4" borderId="3" xfId="13" applyFont="1" applyFill="1" applyBorder="1" applyAlignment="1">
      <alignment horizontal="center" vertical="center" wrapText="1"/>
    </xf>
    <xf numFmtId="0" fontId="0" fillId="4" borderId="2" xfId="0" applyFill="1" applyBorder="1"/>
    <xf numFmtId="0" fontId="4" fillId="9" borderId="3" xfId="0" applyFont="1" applyFill="1" applyBorder="1" applyAlignment="1">
      <alignment vertical="center" wrapText="1"/>
    </xf>
    <xf numFmtId="0" fontId="25" fillId="7" borderId="8" xfId="0" applyFont="1" applyFill="1" applyBorder="1" applyAlignment="1">
      <alignment horizontal="center" vertical="center" wrapText="1"/>
    </xf>
    <xf numFmtId="0" fontId="25" fillId="7" borderId="10" xfId="0" applyFont="1" applyFill="1" applyBorder="1" applyAlignment="1">
      <alignment horizontal="center" vertical="center" wrapText="1"/>
    </xf>
    <xf numFmtId="0" fontId="25" fillId="7" borderId="8" xfId="0" applyFont="1" applyFill="1" applyBorder="1" applyAlignment="1">
      <alignment horizontal="center" vertical="center"/>
    </xf>
    <xf numFmtId="0" fontId="25" fillId="7" borderId="10" xfId="0" applyFont="1" applyFill="1" applyBorder="1" applyAlignment="1">
      <alignment horizontal="center" vertical="center"/>
    </xf>
    <xf numFmtId="0" fontId="25" fillId="7" borderId="5" xfId="0" applyFont="1" applyFill="1" applyBorder="1" applyAlignment="1">
      <alignment horizontal="center" vertical="center"/>
    </xf>
    <xf numFmtId="0" fontId="25" fillId="7"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36" fillId="0" borderId="0" xfId="0" applyFont="1" applyFill="1"/>
    <xf numFmtId="0" fontId="4"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9" borderId="1" xfId="0" applyFont="1" applyFill="1" applyBorder="1" applyAlignment="1">
      <alignment horizontal="center" vertical="center" wrapText="1"/>
    </xf>
    <xf numFmtId="0" fontId="4" fillId="4" borderId="1" xfId="12" applyFont="1" applyFill="1" applyBorder="1" applyAlignment="1">
      <alignment vertical="center" wrapText="1"/>
    </xf>
    <xf numFmtId="0" fontId="66" fillId="0" borderId="1" xfId="0" applyFont="1" applyBorder="1" applyAlignment="1">
      <alignment vertical="center"/>
    </xf>
    <xf numFmtId="0" fontId="4" fillId="4" borderId="0" xfId="12" applyFont="1" applyFill="1" applyBorder="1" applyAlignment="1">
      <alignment vertical="center" wrapText="1"/>
    </xf>
    <xf numFmtId="0" fontId="4" fillId="4" borderId="5" xfId="0" applyFont="1" applyFill="1" applyBorder="1" applyAlignment="1">
      <alignment horizontal="center" vertical="center" wrapText="1"/>
    </xf>
    <xf numFmtId="0" fontId="25" fillId="4" borderId="0" xfId="12" applyFont="1" applyFill="1" applyBorder="1" applyAlignment="1">
      <alignment horizontal="left" vertical="center" wrapText="1"/>
    </xf>
    <xf numFmtId="0" fontId="4" fillId="4" borderId="0" xfId="0" applyFont="1" applyFill="1" applyBorder="1" applyAlignment="1">
      <alignment horizontal="left" vertical="center"/>
    </xf>
    <xf numFmtId="0" fontId="66" fillId="0" borderId="0" xfId="0" applyFont="1" applyFill="1" applyBorder="1" applyAlignment="1">
      <alignment horizontal="center" vertical="center"/>
    </xf>
    <xf numFmtId="0" fontId="25" fillId="4" borderId="0" xfId="0" applyFont="1" applyFill="1" applyBorder="1" applyAlignment="1">
      <alignment vertical="center" wrapText="1"/>
    </xf>
    <xf numFmtId="0" fontId="66" fillId="4" borderId="0" xfId="0" applyFont="1" applyFill="1" applyBorder="1" applyAlignment="1">
      <alignment horizontal="center" vertical="center"/>
    </xf>
    <xf numFmtId="0" fontId="4"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66" fillId="0" borderId="0" xfId="0" applyFont="1" applyBorder="1" applyAlignment="1">
      <alignment horizontal="left" vertical="center"/>
    </xf>
    <xf numFmtId="0" fontId="4" fillId="4" borderId="0" xfId="12" applyFont="1" applyFill="1" applyBorder="1" applyAlignment="1">
      <alignment horizontal="center" vertical="center" wrapText="1"/>
    </xf>
    <xf numFmtId="0" fontId="4" fillId="0" borderId="0" xfId="0" applyFont="1" applyBorder="1" applyAlignment="1">
      <alignment horizontal="left" vertical="center"/>
    </xf>
    <xf numFmtId="0" fontId="66" fillId="4" borderId="0" xfId="0" applyFont="1" applyFill="1" applyBorder="1" applyAlignment="1">
      <alignment horizontal="left" vertical="center"/>
    </xf>
    <xf numFmtId="0" fontId="0" fillId="10" borderId="0" xfId="0" applyFill="1"/>
    <xf numFmtId="0" fontId="66" fillId="0" borderId="0" xfId="0" applyFont="1" applyBorder="1" applyAlignment="1">
      <alignment vertical="center"/>
    </xf>
    <xf numFmtId="14" fontId="67" fillId="4" borderId="0" xfId="0" applyNumberFormat="1" applyFont="1" applyFill="1" applyAlignment="1">
      <alignment horizontal="left"/>
    </xf>
    <xf numFmtId="0" fontId="67" fillId="4" borderId="0" xfId="0" applyFont="1" applyFill="1"/>
    <xf numFmtId="0" fontId="66" fillId="4" borderId="5" xfId="0" applyFont="1" applyFill="1" applyBorder="1" applyAlignment="1">
      <alignment horizontal="center" vertical="center"/>
    </xf>
    <xf numFmtId="0" fontId="4" fillId="4" borderId="0" xfId="12" applyFont="1" applyFill="1" applyBorder="1" applyAlignment="1">
      <alignment horizontal="left" vertical="center" wrapText="1"/>
    </xf>
    <xf numFmtId="0" fontId="4" fillId="4" borderId="5" xfId="0" applyFont="1" applyFill="1" applyBorder="1" applyAlignment="1">
      <alignment horizontal="center" vertical="center" wrapText="1"/>
    </xf>
    <xf numFmtId="0" fontId="68" fillId="4" borderId="0" xfId="0" applyFont="1" applyFill="1" applyBorder="1" applyAlignment="1">
      <alignment horizontal="left" vertical="center"/>
    </xf>
    <xf numFmtId="0" fontId="8" fillId="2" borderId="0" xfId="0" applyFont="1" applyFill="1" applyBorder="1" applyAlignment="1">
      <alignment horizontal="center"/>
    </xf>
    <xf numFmtId="0" fontId="12" fillId="4" borderId="0" xfId="0" applyFont="1" applyFill="1" applyAlignment="1">
      <alignment horizontal="left" vertical="center"/>
    </xf>
    <xf numFmtId="0" fontId="6" fillId="4" borderId="0" xfId="0" applyFont="1" applyFill="1" applyAlignment="1">
      <alignment horizontal="left" vertical="center"/>
    </xf>
    <xf numFmtId="0" fontId="7" fillId="4" borderId="0" xfId="0" applyFont="1" applyFill="1" applyAlignment="1">
      <alignment horizontal="left" vertical="center"/>
    </xf>
    <xf numFmtId="0" fontId="14" fillId="4" borderId="0" xfId="0" applyFont="1" applyFill="1" applyAlignment="1">
      <alignment horizontal="left" vertical="center"/>
    </xf>
    <xf numFmtId="0" fontId="7" fillId="4" borderId="2" xfId="0" applyFont="1" applyFill="1" applyBorder="1" applyAlignment="1">
      <alignment horizontal="left" vertical="center"/>
    </xf>
    <xf numFmtId="0" fontId="6" fillId="4" borderId="0" xfId="0" applyFont="1" applyFill="1" applyBorder="1" applyAlignment="1">
      <alignment horizontal="left" vertical="center"/>
    </xf>
    <xf numFmtId="0" fontId="9" fillId="4" borderId="0" xfId="0" applyFont="1" applyFill="1" applyAlignment="1">
      <alignment horizontal="left" vertical="center"/>
    </xf>
    <xf numFmtId="0" fontId="34" fillId="4" borderId="0" xfId="0" applyFont="1" applyFill="1" applyAlignment="1">
      <alignment horizontal="center" vertical="center"/>
    </xf>
    <xf numFmtId="0" fontId="66" fillId="4" borderId="7" xfId="0" applyFont="1" applyFill="1" applyBorder="1" applyAlignment="1">
      <alignment horizontal="center" vertical="center"/>
    </xf>
    <xf numFmtId="0" fontId="4"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25" fillId="4" borderId="1" xfId="13" applyFont="1" applyFill="1" applyBorder="1" applyAlignment="1">
      <alignment horizontal="left" vertical="center" wrapText="1"/>
    </xf>
    <xf numFmtId="0" fontId="8" fillId="4" borderId="5" xfId="0" applyFont="1" applyFill="1" applyBorder="1" applyAlignment="1">
      <alignment horizontal="center" vertical="center" wrapText="1"/>
    </xf>
    <xf numFmtId="0" fontId="8" fillId="9" borderId="1" xfId="0" applyFont="1" applyFill="1" applyBorder="1" applyAlignment="1">
      <alignment horizontal="left" vertical="center" wrapText="1"/>
    </xf>
    <xf numFmtId="0" fontId="66" fillId="4" borderId="1" xfId="0" applyFont="1" applyFill="1" applyBorder="1" applyAlignment="1">
      <alignment horizontal="center" vertical="center"/>
    </xf>
    <xf numFmtId="0" fontId="69" fillId="2" borderId="0" xfId="0" applyFont="1" applyFill="1"/>
    <xf numFmtId="0" fontId="23" fillId="2" borderId="0" xfId="0" applyFont="1" applyFill="1" applyAlignment="1">
      <alignment horizontal="left" vertical="center"/>
    </xf>
    <xf numFmtId="0" fontId="36" fillId="4" borderId="0" xfId="0" applyFont="1" applyFill="1"/>
    <xf numFmtId="0" fontId="4" fillId="0" borderId="1" xfId="0" applyFont="1" applyBorder="1" applyAlignment="1">
      <alignment horizontal="left" vertical="center" wrapText="1"/>
    </xf>
    <xf numFmtId="0" fontId="4"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22" fillId="0" borderId="0" xfId="0" applyFont="1" applyFill="1" applyBorder="1"/>
    <xf numFmtId="0" fontId="4"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vertical="center" wrapText="1"/>
    </xf>
    <xf numFmtId="0" fontId="48" fillId="4" borderId="0" xfId="0" applyFont="1" applyFill="1"/>
    <xf numFmtId="0" fontId="19" fillId="4" borderId="0" xfId="0" applyFont="1" applyFill="1"/>
    <xf numFmtId="0" fontId="4" fillId="4" borderId="5" xfId="0" applyFont="1" applyFill="1" applyBorder="1" applyAlignment="1">
      <alignment vertical="center" wrapText="1"/>
    </xf>
    <xf numFmtId="0" fontId="4" fillId="4" borderId="0" xfId="0" applyFont="1" applyFill="1" applyBorder="1" applyAlignment="1">
      <alignment vertical="center" wrapText="1"/>
    </xf>
    <xf numFmtId="0" fontId="4" fillId="4" borderId="5" xfId="0" applyFont="1" applyFill="1" applyBorder="1" applyAlignment="1">
      <alignment horizontal="center" vertical="center" wrapText="1"/>
    </xf>
    <xf numFmtId="0" fontId="25" fillId="4" borderId="1" xfId="13" applyFont="1" applyFill="1" applyBorder="1" applyAlignment="1">
      <alignment horizontal="left" vertical="center" wrapText="1"/>
    </xf>
    <xf numFmtId="0" fontId="4" fillId="4" borderId="1" xfId="0" applyFont="1" applyFill="1" applyBorder="1" applyAlignment="1">
      <alignment vertical="center"/>
    </xf>
    <xf numFmtId="0" fontId="0" fillId="4" borderId="0" xfId="0" applyFill="1"/>
    <xf numFmtId="0" fontId="4" fillId="4" borderId="0" xfId="0" applyFont="1" applyFill="1" applyBorder="1" applyAlignment="1">
      <alignment vertical="center"/>
    </xf>
    <xf numFmtId="0" fontId="25" fillId="4" borderId="0" xfId="0" applyFont="1" applyFill="1" applyBorder="1" applyAlignment="1">
      <alignment horizontal="left" vertical="center" wrapText="1"/>
    </xf>
    <xf numFmtId="0" fontId="4" fillId="4" borderId="0" xfId="0" applyFont="1" applyFill="1" applyBorder="1" applyAlignment="1">
      <alignment horizontal="center" vertical="center" wrapText="1"/>
    </xf>
    <xf numFmtId="0" fontId="4" fillId="4" borderId="0" xfId="0" applyFont="1" applyFill="1" applyBorder="1" applyAlignment="1">
      <alignment horizontal="left" vertical="center" wrapText="1"/>
    </xf>
    <xf numFmtId="0" fontId="66" fillId="0" borderId="1" xfId="0" applyFont="1" applyBorder="1" applyAlignment="1">
      <alignment horizontal="left" vertical="center"/>
    </xf>
    <xf numFmtId="0" fontId="4" fillId="9" borderId="1" xfId="0" applyFont="1" applyFill="1" applyBorder="1" applyAlignment="1">
      <alignment horizontal="left" vertical="center" wrapText="1"/>
    </xf>
    <xf numFmtId="0" fontId="66" fillId="0" borderId="5" xfId="0" applyFont="1" applyFill="1" applyBorder="1" applyAlignment="1">
      <alignment horizontal="center" vertical="center"/>
    </xf>
    <xf numFmtId="0" fontId="25" fillId="7" borderId="1" xfId="0" applyFont="1" applyFill="1" applyBorder="1" applyAlignment="1">
      <alignment horizontal="center" vertical="center" wrapText="1"/>
    </xf>
    <xf numFmtId="0" fontId="48" fillId="0" borderId="0" xfId="0" applyFont="1" applyFill="1"/>
    <xf numFmtId="0" fontId="25" fillId="4" borderId="0" xfId="13" applyFont="1" applyFill="1" applyBorder="1" applyAlignment="1">
      <alignment horizontal="left" vertical="center" wrapText="1"/>
    </xf>
    <xf numFmtId="0" fontId="4" fillId="4" borderId="0" xfId="0" applyFont="1" applyFill="1" applyBorder="1" applyAlignment="1">
      <alignment horizontal="left" vertical="center"/>
    </xf>
    <xf numFmtId="0" fontId="66" fillId="4" borderId="0" xfId="0" applyFont="1" applyFill="1" applyBorder="1" applyAlignment="1">
      <alignment horizontal="center" vertical="center"/>
    </xf>
    <xf numFmtId="0" fontId="66" fillId="0" borderId="0" xfId="0" applyFont="1" applyBorder="1" applyAlignment="1">
      <alignment horizontal="left" vertical="center"/>
    </xf>
    <xf numFmtId="0" fontId="66" fillId="4" borderId="5" xfId="0" applyFont="1" applyFill="1" applyBorder="1" applyAlignment="1">
      <alignment horizontal="center" vertical="center"/>
    </xf>
    <xf numFmtId="0" fontId="36" fillId="4" borderId="0" xfId="0" applyFont="1" applyFill="1"/>
    <xf numFmtId="0" fontId="4"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vertical="center" wrapText="1"/>
    </xf>
    <xf numFmtId="0" fontId="4" fillId="4" borderId="5" xfId="0" applyFont="1" applyFill="1" applyBorder="1" applyAlignment="1">
      <alignment vertical="center" wrapText="1"/>
    </xf>
    <xf numFmtId="0" fontId="25" fillId="4" borderId="1" xfId="0" applyFont="1" applyFill="1" applyBorder="1" applyAlignment="1">
      <alignment horizontal="left" vertical="center" wrapText="1"/>
    </xf>
    <xf numFmtId="0" fontId="4" fillId="4" borderId="5" xfId="0" applyFont="1" applyFill="1" applyBorder="1" applyAlignment="1">
      <alignment horizontal="center" vertical="center" wrapText="1"/>
    </xf>
    <xf numFmtId="0" fontId="25" fillId="4" borderId="1" xfId="13" applyFont="1" applyFill="1" applyBorder="1" applyAlignment="1">
      <alignment horizontal="left" vertical="center" wrapText="1"/>
    </xf>
    <xf numFmtId="0" fontId="0" fillId="4" borderId="0" xfId="0" applyFill="1"/>
    <xf numFmtId="14" fontId="36" fillId="4" borderId="0" xfId="0" applyNumberFormat="1" applyFont="1" applyFill="1" applyAlignment="1">
      <alignment horizontal="left"/>
    </xf>
    <xf numFmtId="0" fontId="66" fillId="0" borderId="1" xfId="0" applyFont="1" applyBorder="1" applyAlignment="1">
      <alignment horizontal="left" vertical="center"/>
    </xf>
    <xf numFmtId="0" fontId="4" fillId="9" borderId="1" xfId="0" applyFont="1" applyFill="1" applyBorder="1" applyAlignment="1">
      <alignment vertical="center" wrapText="1"/>
    </xf>
    <xf numFmtId="0" fontId="66" fillId="0" borderId="5" xfId="0" applyFont="1" applyFill="1" applyBorder="1" applyAlignment="1">
      <alignment horizontal="center" vertical="center"/>
    </xf>
    <xf numFmtId="0" fontId="66" fillId="4" borderId="5" xfId="0" applyFont="1" applyFill="1" applyBorder="1" applyAlignment="1">
      <alignment horizontal="center" vertical="center"/>
    </xf>
    <xf numFmtId="0" fontId="25" fillId="4" borderId="1" xfId="13" applyFont="1" applyFill="1" applyBorder="1" applyAlignment="1">
      <alignment horizontal="left" vertical="center" wrapText="1"/>
    </xf>
    <xf numFmtId="2" fontId="4" fillId="4" borderId="1" xfId="0" applyNumberFormat="1" applyFont="1" applyFill="1" applyBorder="1" applyAlignment="1">
      <alignment vertical="center" wrapText="1"/>
    </xf>
    <xf numFmtId="0" fontId="38" fillId="2" borderId="0" xfId="0" applyFont="1" applyFill="1"/>
    <xf numFmtId="0" fontId="31"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8" fillId="4" borderId="1" xfId="0" applyFont="1" applyFill="1" applyBorder="1" applyAlignment="1">
      <alignment horizontal="center" vertical="center"/>
    </xf>
    <xf numFmtId="0" fontId="28" fillId="7" borderId="15" xfId="0" applyFont="1" applyFill="1" applyBorder="1"/>
    <xf numFmtId="0" fontId="16" fillId="7" borderId="16" xfId="0" applyFont="1" applyFill="1" applyBorder="1"/>
    <xf numFmtId="0" fontId="16" fillId="7" borderId="16" xfId="0" applyFont="1" applyFill="1" applyBorder="1" applyAlignment="1">
      <alignment horizontal="left" vertical="center"/>
    </xf>
    <xf numFmtId="0" fontId="16" fillId="7" borderId="16" xfId="0" applyFont="1" applyFill="1" applyBorder="1" applyAlignment="1">
      <alignment horizontal="center" vertical="center"/>
    </xf>
    <xf numFmtId="0" fontId="16" fillId="7" borderId="16" xfId="0" applyFont="1" applyFill="1" applyBorder="1" applyAlignment="1">
      <alignment horizontal="center"/>
    </xf>
    <xf numFmtId="0" fontId="9" fillId="7" borderId="17" xfId="0" applyFont="1" applyFill="1" applyBorder="1" applyAlignment="1">
      <alignment wrapText="1"/>
    </xf>
    <xf numFmtId="0" fontId="24" fillId="7" borderId="4" xfId="0" applyFont="1" applyFill="1" applyBorder="1" applyAlignment="1">
      <alignment horizontal="center" vertical="center" wrapText="1"/>
    </xf>
    <xf numFmtId="0" fontId="24" fillId="4" borderId="3" xfId="0" applyFont="1" applyFill="1" applyBorder="1" applyAlignment="1">
      <alignment horizontal="left" vertical="center"/>
    </xf>
    <xf numFmtId="0" fontId="2" fillId="4" borderId="7" xfId="0" applyFont="1" applyFill="1" applyBorder="1" applyAlignment="1">
      <alignment vertical="center" wrapText="1"/>
    </xf>
    <xf numFmtId="0" fontId="2" fillId="4" borderId="7" xfId="0" applyFont="1" applyFill="1" applyBorder="1" applyAlignment="1">
      <alignment horizontal="center" vertical="center" wrapText="1"/>
    </xf>
    <xf numFmtId="0" fontId="2" fillId="4" borderId="3" xfId="0" applyFont="1" applyFill="1" applyBorder="1" applyAlignment="1">
      <alignment horizontal="center" vertical="center"/>
    </xf>
    <xf numFmtId="0" fontId="2" fillId="4" borderId="3" xfId="19" applyFont="1" applyFill="1" applyBorder="1" applyAlignment="1">
      <alignment vertical="center" wrapText="1"/>
    </xf>
    <xf numFmtId="0" fontId="2" fillId="4" borderId="1" xfId="0" applyFont="1" applyFill="1" applyBorder="1" applyAlignment="1">
      <alignment horizontal="left" vertical="center"/>
    </xf>
    <xf numFmtId="0" fontId="2" fillId="4" borderId="1" xfId="0" applyFont="1" applyFill="1" applyBorder="1" applyAlignment="1">
      <alignment vertical="center" wrapText="1"/>
    </xf>
    <xf numFmtId="0" fontId="2" fillId="0" borderId="5" xfId="0" applyFont="1" applyFill="1" applyBorder="1" applyAlignment="1">
      <alignment vertical="center" wrapText="1"/>
    </xf>
    <xf numFmtId="0" fontId="2" fillId="4" borderId="5" xfId="0" applyFont="1" applyFill="1" applyBorder="1" applyAlignment="1">
      <alignment vertical="center" wrapText="1"/>
    </xf>
    <xf numFmtId="0" fontId="2" fillId="4" borderId="1" xfId="0" applyFont="1" applyFill="1" applyBorder="1" applyAlignment="1">
      <alignment horizontal="center" vertical="center"/>
    </xf>
    <xf numFmtId="0" fontId="2" fillId="4" borderId="1" xfId="19" applyFont="1" applyFill="1" applyBorder="1" applyAlignment="1">
      <alignment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2" fillId="4" borderId="1" xfId="12" applyFont="1" applyFill="1" applyBorder="1" applyAlignment="1">
      <alignment horizontal="center" vertical="center" wrapText="1"/>
    </xf>
    <xf numFmtId="0" fontId="2" fillId="0" borderId="1" xfId="0" applyFont="1" applyFill="1" applyBorder="1" applyAlignment="1">
      <alignment horizontal="left" vertical="center" wrapText="1"/>
    </xf>
    <xf numFmtId="0" fontId="24" fillId="4" borderId="1" xfId="0" applyFont="1" applyFill="1" applyBorder="1" applyAlignment="1">
      <alignment horizontal="left" vertical="center" wrapText="1"/>
    </xf>
    <xf numFmtId="0" fontId="24" fillId="4" borderId="1" xfId="0" applyFont="1" applyFill="1" applyBorder="1" applyAlignment="1">
      <alignment vertical="center" wrapText="1"/>
    </xf>
    <xf numFmtId="0" fontId="2" fillId="4" borderId="1" xfId="0" applyFont="1" applyFill="1" applyBorder="1" applyAlignment="1">
      <alignment vertical="center"/>
    </xf>
    <xf numFmtId="0" fontId="24" fillId="4" borderId="3" xfId="0" applyFont="1" applyFill="1" applyBorder="1" applyAlignment="1">
      <alignment horizontal="left" vertical="center" wrapText="1"/>
    </xf>
    <xf numFmtId="0" fontId="2" fillId="4" borderId="3" xfId="0" applyFont="1" applyFill="1" applyBorder="1" applyAlignment="1">
      <alignment vertical="center" wrapText="1"/>
    </xf>
    <xf numFmtId="0" fontId="2" fillId="4" borderId="3" xfId="0" applyFont="1" applyFill="1" applyBorder="1" applyAlignment="1">
      <alignment horizontal="center" vertical="center" wrapText="1"/>
    </xf>
    <xf numFmtId="0" fontId="2" fillId="0" borderId="3" xfId="0" applyFont="1" applyFill="1" applyBorder="1" applyAlignment="1">
      <alignment vertical="center" wrapText="1"/>
    </xf>
    <xf numFmtId="0" fontId="24" fillId="4" borderId="4" xfId="0" applyFont="1" applyFill="1" applyBorder="1" applyAlignment="1">
      <alignment horizontal="left" vertical="center" wrapText="1"/>
    </xf>
    <xf numFmtId="0" fontId="24" fillId="4" borderId="4" xfId="0" applyFont="1" applyFill="1" applyBorder="1" applyAlignment="1">
      <alignment vertical="center" wrapText="1"/>
    </xf>
    <xf numFmtId="0" fontId="2" fillId="4" borderId="4" xfId="0" applyFont="1" applyFill="1" applyBorder="1" applyAlignment="1">
      <alignment vertical="center" wrapText="1"/>
    </xf>
    <xf numFmtId="0" fontId="2" fillId="4" borderId="4" xfId="0" applyFont="1" applyFill="1" applyBorder="1" applyAlignment="1">
      <alignment horizontal="center" vertical="center" wrapText="1"/>
    </xf>
    <xf numFmtId="0" fontId="2" fillId="4" borderId="4" xfId="0" applyFont="1" applyFill="1" applyBorder="1" applyAlignment="1">
      <alignment horizontal="left" vertical="center" wrapText="1"/>
    </xf>
    <xf numFmtId="0" fontId="24" fillId="4" borderId="3" xfId="0" applyFont="1" applyFill="1" applyBorder="1" applyAlignment="1">
      <alignment vertical="center" wrapText="1"/>
    </xf>
    <xf numFmtId="0" fontId="2" fillId="4" borderId="3" xfId="0" applyFont="1" applyFill="1" applyBorder="1" applyAlignment="1">
      <alignment horizontal="left" vertical="center" wrapText="1"/>
    </xf>
    <xf numFmtId="0" fontId="2" fillId="4" borderId="3" xfId="0" applyFont="1" applyFill="1" applyBorder="1" applyAlignment="1">
      <alignment horizontal="left" vertical="center"/>
    </xf>
    <xf numFmtId="0" fontId="2" fillId="4" borderId="6" xfId="0" applyFont="1" applyFill="1" applyBorder="1" applyAlignment="1">
      <alignment horizontal="left" vertical="center"/>
    </xf>
    <xf numFmtId="0" fontId="24" fillId="4" borderId="1" xfId="12" applyFont="1" applyFill="1" applyBorder="1" applyAlignment="1">
      <alignment horizontal="left" vertical="center" wrapText="1"/>
    </xf>
    <xf numFmtId="0" fontId="2" fillId="0" borderId="1" xfId="0" applyFont="1" applyFill="1" applyBorder="1" applyAlignment="1">
      <alignment vertical="center" wrapText="1"/>
    </xf>
    <xf numFmtId="0" fontId="2" fillId="4" borderId="1" xfId="12" applyFont="1" applyFill="1" applyBorder="1" applyAlignment="1">
      <alignment horizontal="left" vertical="center" wrapText="1"/>
    </xf>
    <xf numFmtId="0" fontId="2" fillId="4" borderId="9" xfId="0" applyFont="1" applyFill="1" applyBorder="1" applyAlignment="1">
      <alignment vertical="center" wrapText="1"/>
    </xf>
    <xf numFmtId="0" fontId="2" fillId="4" borderId="3" xfId="12" applyFont="1" applyFill="1" applyBorder="1" applyAlignment="1">
      <alignment horizontal="center" vertical="center" wrapText="1"/>
    </xf>
    <xf numFmtId="0" fontId="2" fillId="0" borderId="1" xfId="0" applyFont="1" applyBorder="1" applyAlignment="1">
      <alignment vertical="center"/>
    </xf>
    <xf numFmtId="0" fontId="2" fillId="4" borderId="4" xfId="12" applyFont="1" applyFill="1" applyBorder="1" applyAlignment="1">
      <alignment vertical="center" wrapText="1"/>
    </xf>
    <xf numFmtId="0" fontId="2" fillId="0" borderId="4" xfId="0" applyFont="1" applyBorder="1" applyAlignment="1">
      <alignment vertical="center"/>
    </xf>
    <xf numFmtId="0" fontId="2" fillId="0" borderId="4" xfId="0" applyFont="1" applyFill="1" applyBorder="1" applyAlignment="1">
      <alignment vertical="center" wrapText="1"/>
    </xf>
    <xf numFmtId="0" fontId="40" fillId="0" borderId="0" xfId="0" applyFont="1" applyFill="1" applyBorder="1"/>
    <xf numFmtId="0" fontId="2" fillId="2" borderId="0" xfId="0" applyFont="1" applyFill="1" applyBorder="1" applyAlignment="1">
      <alignment vertical="center" wrapText="1"/>
    </xf>
    <xf numFmtId="0" fontId="2" fillId="4" borderId="5" xfId="0" applyFont="1" applyFill="1" applyBorder="1" applyAlignment="1">
      <alignment horizontal="center" vertical="top" wrapText="1"/>
    </xf>
    <xf numFmtId="0" fontId="2" fillId="4" borderId="3" xfId="12" applyFont="1" applyFill="1" applyBorder="1" applyAlignment="1">
      <alignment horizontal="center" vertical="top" wrapText="1"/>
    </xf>
    <xf numFmtId="0" fontId="2" fillId="4" borderId="1" xfId="0" applyFont="1" applyFill="1" applyBorder="1" applyAlignment="1">
      <alignment horizontal="center" vertical="top" wrapText="1"/>
    </xf>
    <xf numFmtId="0" fontId="2" fillId="4" borderId="1" xfId="12" applyFont="1" applyFill="1" applyBorder="1" applyAlignment="1">
      <alignment horizontal="center" vertical="top" wrapText="1"/>
    </xf>
    <xf numFmtId="0" fontId="2" fillId="4" borderId="1" xfId="12" applyFont="1" applyFill="1" applyBorder="1" applyAlignment="1">
      <alignment horizontal="center" wrapText="1"/>
    </xf>
    <xf numFmtId="0" fontId="4" fillId="4" borderId="5" xfId="0" applyFont="1" applyFill="1" applyBorder="1" applyAlignment="1">
      <alignment horizontal="center" vertical="top" wrapText="1"/>
    </xf>
    <xf numFmtId="2" fontId="2"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4" borderId="5" xfId="0" applyFont="1" applyFill="1" applyBorder="1" applyAlignment="1">
      <alignment vertical="top" wrapText="1"/>
    </xf>
    <xf numFmtId="0" fontId="24" fillId="11" borderId="10" xfId="0" applyFont="1" applyFill="1" applyBorder="1" applyAlignment="1">
      <alignment horizontal="center" vertical="center" wrapText="1"/>
    </xf>
    <xf numFmtId="0" fontId="24" fillId="11" borderId="5" xfId="0" applyFont="1" applyFill="1" applyBorder="1" applyAlignment="1">
      <alignment horizontal="center" vertical="center" wrapText="1"/>
    </xf>
    <xf numFmtId="0" fontId="25" fillId="4" borderId="1" xfId="12" applyFont="1" applyFill="1" applyBorder="1" applyAlignment="1">
      <alignment horizontal="center" vertical="center" wrapText="1"/>
    </xf>
    <xf numFmtId="0" fontId="2" fillId="0" borderId="1" xfId="0" applyFont="1" applyBorder="1" applyAlignment="1">
      <alignment horizontal="left" vertical="center"/>
    </xf>
    <xf numFmtId="0" fontId="2" fillId="0" borderId="7" xfId="0" applyFont="1" applyFill="1" applyBorder="1" applyAlignment="1">
      <alignment horizontal="center" vertical="center"/>
    </xf>
    <xf numFmtId="0" fontId="2" fillId="4" borderId="7" xfId="0" applyFont="1" applyFill="1" applyBorder="1" applyAlignment="1">
      <alignment horizontal="center" vertical="center"/>
    </xf>
    <xf numFmtId="0" fontId="2" fillId="0" borderId="5" xfId="0" applyFont="1" applyFill="1" applyBorder="1" applyAlignment="1">
      <alignment horizontal="center" vertical="center"/>
    </xf>
    <xf numFmtId="0" fontId="2" fillId="4" borderId="5" xfId="0" applyFont="1" applyFill="1" applyBorder="1" applyAlignment="1">
      <alignment horizontal="center" vertical="center"/>
    </xf>
    <xf numFmtId="0" fontId="2" fillId="0" borderId="0" xfId="0" applyFont="1" applyBorder="1" applyAlignment="1">
      <alignment horizontal="left" vertical="center"/>
    </xf>
    <xf numFmtId="0" fontId="2" fillId="0" borderId="1" xfId="0" applyFont="1" applyFill="1" applyBorder="1" applyAlignment="1">
      <alignment horizontal="center" vertical="center"/>
    </xf>
    <xf numFmtId="0" fontId="48" fillId="0" borderId="0" xfId="0" applyFont="1" applyFill="1"/>
    <xf numFmtId="0" fontId="2" fillId="4" borderId="1" xfId="0" applyFont="1" applyFill="1" applyBorder="1" applyAlignment="1">
      <alignment vertical="center" wrapText="1"/>
    </xf>
    <xf numFmtId="0" fontId="2" fillId="4" borderId="5" xfId="0" applyFont="1" applyFill="1" applyBorder="1" applyAlignment="1">
      <alignment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4" fillId="4" borderId="1" xfId="0" applyFont="1" applyFill="1" applyBorder="1" applyAlignment="1">
      <alignment horizontal="left" vertical="center" wrapText="1"/>
    </xf>
    <xf numFmtId="0" fontId="24" fillId="4" borderId="1" xfId="13" applyFont="1" applyFill="1" applyBorder="1" applyAlignment="1">
      <alignment horizontal="left" vertical="center" wrapText="1"/>
    </xf>
    <xf numFmtId="0" fontId="2" fillId="4" borderId="7" xfId="0" applyFont="1" applyFill="1" applyBorder="1" applyAlignment="1">
      <alignment horizontal="center" vertical="center"/>
    </xf>
    <xf numFmtId="0" fontId="24" fillId="11" borderId="8" xfId="0" applyFont="1" applyFill="1" applyBorder="1" applyAlignment="1">
      <alignment horizontal="center" vertical="center" wrapText="1"/>
    </xf>
    <xf numFmtId="0" fontId="24" fillId="11" borderId="10" xfId="0" applyFont="1" applyFill="1" applyBorder="1" applyAlignment="1">
      <alignment horizontal="center" vertical="center" wrapText="1"/>
    </xf>
    <xf numFmtId="0" fontId="24" fillId="11" borderId="5" xfId="0" applyFont="1" applyFill="1" applyBorder="1" applyAlignment="1">
      <alignment horizontal="center" vertical="center" wrapText="1"/>
    </xf>
    <xf numFmtId="0" fontId="7" fillId="7" borderId="18" xfId="0" applyFont="1" applyFill="1" applyBorder="1" applyAlignment="1">
      <alignment horizontal="left" vertical="center" wrapText="1"/>
    </xf>
    <xf numFmtId="0" fontId="7" fillId="7" borderId="0" xfId="0" applyFont="1" applyFill="1" applyBorder="1" applyAlignment="1">
      <alignment horizontal="left" vertical="center"/>
    </xf>
    <xf numFmtId="0" fontId="7" fillId="7" borderId="14" xfId="0" applyFont="1" applyFill="1" applyBorder="1" applyAlignment="1">
      <alignment horizontal="left" vertical="center"/>
    </xf>
    <xf numFmtId="0" fontId="7" fillId="7" borderId="18" xfId="0" applyFont="1" applyFill="1" applyBorder="1" applyAlignment="1">
      <alignment horizontal="left" vertical="center"/>
    </xf>
    <xf numFmtId="0" fontId="7" fillId="7" borderId="19" xfId="0" applyFont="1" applyFill="1" applyBorder="1" applyAlignment="1">
      <alignment horizontal="left" vertical="center"/>
    </xf>
    <xf numFmtId="0" fontId="7" fillId="7" borderId="20" xfId="0" applyFont="1" applyFill="1" applyBorder="1" applyAlignment="1">
      <alignment horizontal="left" vertical="center"/>
    </xf>
    <xf numFmtId="0" fontId="7" fillId="7" borderId="21" xfId="0" applyFont="1" applyFill="1" applyBorder="1" applyAlignment="1">
      <alignment horizontal="left" vertical="center"/>
    </xf>
    <xf numFmtId="0" fontId="68" fillId="0" borderId="1" xfId="0" applyFont="1" applyBorder="1" applyAlignment="1">
      <alignment horizontal="left" vertical="center"/>
    </xf>
    <xf numFmtId="0" fontId="0" fillId="4" borderId="1" xfId="0" applyFill="1" applyBorder="1" applyAlignment="1">
      <alignment horizontal="left" vertical="center"/>
    </xf>
    <xf numFmtId="0" fontId="31" fillId="4" borderId="0" xfId="0" applyFont="1" applyFill="1" applyBorder="1" applyAlignment="1">
      <alignment horizontal="center" vertical="center"/>
    </xf>
    <xf numFmtId="0" fontId="31" fillId="4" borderId="0" xfId="0" applyFont="1" applyFill="1" applyBorder="1" applyAlignment="1">
      <alignment horizontal="center"/>
    </xf>
    <xf numFmtId="0" fontId="0" fillId="0" borderId="8"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31" fillId="2" borderId="1" xfId="0" applyFont="1" applyFill="1" applyBorder="1" applyAlignment="1">
      <alignment horizontal="center" vertical="center"/>
    </xf>
    <xf numFmtId="0" fontId="0" fillId="0" borderId="1" xfId="0" applyBorder="1" applyAlignment="1">
      <alignment horizontal="left" vertical="center"/>
    </xf>
    <xf numFmtId="0" fontId="25" fillId="7" borderId="8" xfId="0" applyFont="1" applyFill="1" applyBorder="1" applyAlignment="1">
      <alignment horizontal="left" vertical="center" wrapText="1"/>
    </xf>
    <xf numFmtId="0" fontId="25" fillId="7" borderId="10" xfId="0" applyFont="1" applyFill="1" applyBorder="1" applyAlignment="1">
      <alignment horizontal="left" vertical="center" wrapText="1"/>
    </xf>
    <xf numFmtId="0" fontId="25" fillId="7" borderId="5" xfId="0" applyFont="1" applyFill="1" applyBorder="1" applyAlignment="1">
      <alignment horizontal="left" vertical="center" wrapText="1"/>
    </xf>
    <xf numFmtId="0" fontId="4" fillId="9" borderId="8" xfId="0" applyFont="1" applyFill="1" applyBorder="1" applyAlignment="1">
      <alignment horizontal="left" vertical="top" wrapText="1"/>
    </xf>
    <xf numFmtId="0" fontId="4" fillId="9" borderId="10" xfId="0" applyFont="1" applyFill="1" applyBorder="1" applyAlignment="1">
      <alignment horizontal="left" vertical="top" wrapText="1"/>
    </xf>
    <xf numFmtId="0" fontId="4" fillId="9" borderId="5" xfId="0" applyFont="1" applyFill="1" applyBorder="1" applyAlignment="1">
      <alignment horizontal="left" vertical="top" wrapText="1"/>
    </xf>
    <xf numFmtId="0" fontId="4" fillId="4" borderId="8" xfId="0" applyFont="1" applyFill="1" applyBorder="1" applyAlignment="1">
      <alignment horizontal="left" vertical="center" wrapText="1"/>
    </xf>
    <xf numFmtId="0" fontId="4" fillId="4" borderId="10" xfId="0" applyFont="1" applyFill="1" applyBorder="1" applyAlignment="1">
      <alignment horizontal="left" vertical="center" wrapText="1"/>
    </xf>
    <xf numFmtId="0" fontId="4" fillId="4" borderId="5" xfId="0" applyFont="1" applyFill="1" applyBorder="1" applyAlignment="1">
      <alignment horizontal="left" vertical="center" wrapText="1"/>
    </xf>
    <xf numFmtId="0" fontId="25" fillId="7" borderId="8" xfId="0" applyFont="1" applyFill="1" applyBorder="1" applyAlignment="1">
      <alignment horizontal="center" vertical="center"/>
    </xf>
    <xf numFmtId="0" fontId="25" fillId="7" borderId="10" xfId="0" applyFont="1" applyFill="1" applyBorder="1" applyAlignment="1">
      <alignment horizontal="center" vertical="center"/>
    </xf>
    <xf numFmtId="0" fontId="25" fillId="7" borderId="5" xfId="0" applyFont="1" applyFill="1" applyBorder="1" applyAlignment="1">
      <alignment horizontal="center" vertical="center"/>
    </xf>
    <xf numFmtId="0" fontId="25" fillId="7" borderId="8" xfId="0" applyFont="1" applyFill="1" applyBorder="1" applyAlignment="1">
      <alignment horizontal="center" vertical="center" wrapText="1"/>
    </xf>
    <xf numFmtId="0" fontId="25" fillId="7" borderId="10" xfId="0" applyFont="1" applyFill="1" applyBorder="1" applyAlignment="1">
      <alignment horizontal="center" vertical="center" wrapText="1"/>
    </xf>
    <xf numFmtId="0" fontId="25" fillId="7" borderId="5" xfId="0" applyFont="1" applyFill="1" applyBorder="1" applyAlignment="1">
      <alignment horizontal="center" vertical="center" wrapText="1"/>
    </xf>
    <xf numFmtId="0" fontId="4" fillId="0" borderId="8" xfId="0" applyFont="1" applyBorder="1" applyAlignment="1">
      <alignment horizontal="left" vertical="center" wrapText="1"/>
    </xf>
    <xf numFmtId="0" fontId="4" fillId="0" borderId="10" xfId="0" applyFont="1" applyBorder="1" applyAlignment="1">
      <alignment horizontal="left" vertical="center" wrapText="1"/>
    </xf>
    <xf numFmtId="0" fontId="4" fillId="0" borderId="5" xfId="0" applyFont="1" applyBorder="1" applyAlignment="1">
      <alignment horizontal="left" vertical="center" wrapText="1"/>
    </xf>
    <xf numFmtId="0" fontId="4" fillId="9" borderId="8" xfId="0" applyFont="1" applyFill="1" applyBorder="1" applyAlignment="1">
      <alignment horizontal="left" vertical="center" wrapText="1"/>
    </xf>
    <xf numFmtId="0" fontId="4" fillId="9" borderId="10" xfId="0" applyFont="1" applyFill="1" applyBorder="1" applyAlignment="1">
      <alignment horizontal="left" vertical="center" wrapText="1"/>
    </xf>
    <xf numFmtId="0" fontId="4" fillId="9" borderId="5" xfId="0" applyFont="1" applyFill="1" applyBorder="1" applyAlignment="1">
      <alignment horizontal="left" vertical="center" wrapText="1"/>
    </xf>
    <xf numFmtId="0" fontId="4" fillId="4" borderId="8" xfId="0" applyFont="1" applyFill="1" applyBorder="1" applyAlignment="1">
      <alignment horizontal="left" vertical="top" wrapText="1"/>
    </xf>
    <xf numFmtId="0" fontId="4" fillId="4" borderId="10" xfId="0" applyFont="1" applyFill="1" applyBorder="1" applyAlignment="1">
      <alignment horizontal="left" vertical="top" wrapText="1"/>
    </xf>
    <xf numFmtId="0" fontId="4" fillId="4" borderId="5" xfId="0" applyFont="1" applyFill="1" applyBorder="1" applyAlignment="1">
      <alignment horizontal="left" vertical="top" wrapText="1"/>
    </xf>
    <xf numFmtId="0" fontId="0" fillId="9" borderId="1" xfId="0" applyFill="1" applyBorder="1" applyAlignment="1">
      <alignment horizontal="left"/>
    </xf>
    <xf numFmtId="0" fontId="4" fillId="9" borderId="8" xfId="0" applyFont="1" applyFill="1" applyBorder="1" applyAlignment="1">
      <alignment horizontal="center" vertical="center" wrapText="1"/>
    </xf>
    <xf numFmtId="0" fontId="4" fillId="9" borderId="10" xfId="0" applyFont="1" applyFill="1" applyBorder="1" applyAlignment="1">
      <alignment horizontal="center" vertical="center" wrapText="1"/>
    </xf>
    <xf numFmtId="0" fontId="4" fillId="9" borderId="5" xfId="0" applyFont="1" applyFill="1" applyBorder="1" applyAlignment="1">
      <alignment horizontal="center" vertical="center" wrapText="1"/>
    </xf>
    <xf numFmtId="0" fontId="0" fillId="0" borderId="2" xfId="0" applyBorder="1" applyAlignment="1">
      <alignment horizontal="left" wrapText="1"/>
    </xf>
    <xf numFmtId="0" fontId="31" fillId="2" borderId="8" xfId="0" applyFont="1" applyFill="1" applyBorder="1" applyAlignment="1">
      <alignment horizontal="center"/>
    </xf>
    <xf numFmtId="0" fontId="31" fillId="2" borderId="5" xfId="0" applyFont="1" applyFill="1" applyBorder="1" applyAlignment="1">
      <alignment horizontal="center"/>
    </xf>
    <xf numFmtId="0" fontId="0" fillId="0" borderId="1" xfId="0" applyBorder="1" applyAlignment="1">
      <alignment horizontal="left"/>
    </xf>
    <xf numFmtId="0" fontId="0" fillId="0" borderId="1" xfId="0" applyBorder="1" applyAlignment="1">
      <alignment horizontal="left" wrapText="1"/>
    </xf>
    <xf numFmtId="0" fontId="68" fillId="0" borderId="8" xfId="0" applyFont="1" applyBorder="1" applyAlignment="1">
      <alignment horizontal="left" vertical="center" wrapText="1"/>
    </xf>
    <xf numFmtId="0" fontId="68" fillId="0" borderId="5" xfId="0" applyFont="1" applyBorder="1" applyAlignment="1">
      <alignment horizontal="left" vertical="center" wrapText="1"/>
    </xf>
    <xf numFmtId="0" fontId="4" fillId="4" borderId="8"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31" fillId="2" borderId="1" xfId="0" applyFont="1" applyFill="1" applyBorder="1" applyAlignment="1">
      <alignment horizontal="center"/>
    </xf>
    <xf numFmtId="0" fontId="0" fillId="9" borderId="8" xfId="0" applyFill="1" applyBorder="1" applyAlignment="1">
      <alignment horizontal="left" wrapText="1"/>
    </xf>
    <xf numFmtId="0" fontId="0" fillId="9" borderId="5" xfId="0" applyFill="1" applyBorder="1" applyAlignment="1">
      <alignment horizontal="left" wrapText="1"/>
    </xf>
    <xf numFmtId="0" fontId="17" fillId="11" borderId="8" xfId="0" applyFont="1" applyFill="1" applyBorder="1" applyAlignment="1">
      <alignment horizontal="center" vertical="center" wrapText="1"/>
    </xf>
    <xf numFmtId="0" fontId="17" fillId="11" borderId="10" xfId="0" applyFont="1" applyFill="1" applyBorder="1" applyAlignment="1">
      <alignment horizontal="center" vertical="center" wrapText="1"/>
    </xf>
    <xf numFmtId="0" fontId="70" fillId="8" borderId="8" xfId="0" applyFont="1" applyFill="1" applyBorder="1" applyAlignment="1">
      <alignment horizontal="center"/>
    </xf>
    <xf numFmtId="0" fontId="70" fillId="8" borderId="5" xfId="0" applyFont="1" applyFill="1" applyBorder="1" applyAlignment="1">
      <alignment horizontal="center"/>
    </xf>
    <xf numFmtId="0" fontId="57" fillId="4" borderId="12" xfId="0" applyFont="1" applyFill="1" applyBorder="1" applyAlignment="1">
      <alignment horizontal="center" vertical="center"/>
    </xf>
    <xf numFmtId="0" fontId="57" fillId="4" borderId="11" xfId="0" applyFont="1" applyFill="1" applyBorder="1" applyAlignment="1">
      <alignment horizontal="center" vertical="center"/>
    </xf>
    <xf numFmtId="0" fontId="50" fillId="5" borderId="8" xfId="0" quotePrefix="1" applyFont="1" applyFill="1" applyBorder="1" applyAlignment="1">
      <alignment horizontal="left" vertical="center"/>
    </xf>
    <xf numFmtId="0" fontId="50" fillId="5" borderId="10" xfId="0" quotePrefix="1" applyFont="1" applyFill="1" applyBorder="1" applyAlignment="1">
      <alignment horizontal="left" vertical="center"/>
    </xf>
    <xf numFmtId="0" fontId="50" fillId="5" borderId="5" xfId="0" quotePrefix="1" applyFont="1" applyFill="1" applyBorder="1" applyAlignment="1">
      <alignment horizontal="left" vertical="center"/>
    </xf>
    <xf numFmtId="0" fontId="46" fillId="4" borderId="8" xfId="0" applyFont="1" applyFill="1" applyBorder="1" applyAlignment="1">
      <alignment horizontal="center" vertical="center"/>
    </xf>
    <xf numFmtId="0" fontId="46" fillId="4" borderId="10" xfId="0" applyFont="1" applyFill="1" applyBorder="1" applyAlignment="1">
      <alignment horizontal="center" vertical="center"/>
    </xf>
    <xf numFmtId="0" fontId="46" fillId="4" borderId="5" xfId="0" applyFont="1" applyFill="1" applyBorder="1" applyAlignment="1">
      <alignment horizontal="center" vertical="center"/>
    </xf>
    <xf numFmtId="164" fontId="50" fillId="0" borderId="0" xfId="0" quotePrefix="1" applyNumberFormat="1" applyFont="1" applyFill="1" applyBorder="1" applyAlignment="1">
      <alignment horizontal="left" vertical="center" wrapText="1"/>
    </xf>
    <xf numFmtId="164" fontId="50" fillId="0" borderId="0" xfId="0" applyNumberFormat="1" applyFont="1" applyFill="1" applyBorder="1" applyAlignment="1">
      <alignment horizontal="left" vertical="center" wrapText="1"/>
    </xf>
  </cellXfs>
  <cellStyles count="41">
    <cellStyle name="Comma [6]" xfId="1"/>
    <cellStyle name="Comma [6] 2" xfId="2"/>
    <cellStyle name="Comma [6] 3" xfId="3"/>
    <cellStyle name="Comma [6] 4" xfId="4"/>
    <cellStyle name="Comma [9]" xfId="5"/>
    <cellStyle name="Heading 1 2" xfId="6"/>
    <cellStyle name="Heading 2 2" xfId="7"/>
    <cellStyle name="Normal" xfId="0" builtinId="0"/>
    <cellStyle name="Normal 10" xfId="8"/>
    <cellStyle name="Normal 10 2" xfId="9"/>
    <cellStyle name="Normal 11" xfId="10"/>
    <cellStyle name="Normal 12" xfId="11"/>
    <cellStyle name="Normal 2" xfId="12"/>
    <cellStyle name="Normal 2 2" xfId="13"/>
    <cellStyle name="Normal 2 3" xfId="14"/>
    <cellStyle name="Normal 2 4" xfId="15"/>
    <cellStyle name="Normal 2 5" xfId="16"/>
    <cellStyle name="Normal 2 6" xfId="17"/>
    <cellStyle name="Normal 2_ASF" xfId="18"/>
    <cellStyle name="Normal 3" xfId="19"/>
    <cellStyle name="Normal 3 2" xfId="20"/>
    <cellStyle name="Normal 4" xfId="21"/>
    <cellStyle name="Normal 4 2" xfId="22"/>
    <cellStyle name="Normal 4 3" xfId="23"/>
    <cellStyle name="Normal 5" xfId="24"/>
    <cellStyle name="Normal 5 2" xfId="25"/>
    <cellStyle name="Normal 5 3" xfId="26"/>
    <cellStyle name="Normal 6" xfId="27"/>
    <cellStyle name="Normal 6 2" xfId="28"/>
    <cellStyle name="Normal 6 3" xfId="29"/>
    <cellStyle name="Normal 7" xfId="30"/>
    <cellStyle name="Normal 7 2" xfId="31"/>
    <cellStyle name="Normal 8" xfId="32"/>
    <cellStyle name="Normal 8 2" xfId="33"/>
    <cellStyle name="Normal 9" xfId="34"/>
    <cellStyle name="Normal 9 2" xfId="35"/>
    <cellStyle name="Percent 2" xfId="36"/>
    <cellStyle name="Percent 2 2" xfId="37"/>
    <cellStyle name="Percent 2 3" xfId="38"/>
    <cellStyle name="Percent 3" xfId="39"/>
    <cellStyle name="Title 2" xfId="4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295275</xdr:colOff>
      <xdr:row>5</xdr:row>
      <xdr:rowOff>276225</xdr:rowOff>
    </xdr:to>
    <xdr:pic>
      <xdr:nvPicPr>
        <xdr:cNvPr id="71285"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210175" cy="129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581025</xdr:colOff>
      <xdr:row>6</xdr:row>
      <xdr:rowOff>9525</xdr:rowOff>
    </xdr:to>
    <xdr:pic>
      <xdr:nvPicPr>
        <xdr:cNvPr id="46740"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4648200" cy="1152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876300</xdr:colOff>
      <xdr:row>5</xdr:row>
      <xdr:rowOff>161925</xdr:rowOff>
    </xdr:to>
    <xdr:pic>
      <xdr:nvPicPr>
        <xdr:cNvPr id="72384" name="Picture 1" descr="RBA logo.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46482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723900</xdr:colOff>
      <xdr:row>0</xdr:row>
      <xdr:rowOff>0</xdr:rowOff>
    </xdr:from>
    <xdr:to>
      <xdr:col>7</xdr:col>
      <xdr:colOff>539750</xdr:colOff>
      <xdr:row>6</xdr:row>
      <xdr:rowOff>30692</xdr:rowOff>
    </xdr:to>
    <xdr:sp macro="" textlink="">
      <xdr:nvSpPr>
        <xdr:cNvPr id="3" name="TextBox 2"/>
        <xdr:cNvSpPr txBox="1"/>
      </xdr:nvSpPr>
      <xdr:spPr>
        <a:xfrm>
          <a:off x="4495800" y="0"/>
          <a:ext cx="9378950" cy="1192742"/>
        </a:xfrm>
        <a:prstGeom prst="rect">
          <a:avLst/>
        </a:prstGeom>
        <a:solidFill>
          <a:srgbClr val="FFFF00"/>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lang="en-AU" sz="2000" b="1">
              <a:solidFill>
                <a:srgbClr val="FF0000"/>
              </a:solidFill>
            </a:rPr>
            <a:t>HISTORIC</a:t>
          </a:r>
          <a:r>
            <a:rPr lang="en-AU" sz="2000" b="1" baseline="0">
              <a:solidFill>
                <a:srgbClr val="FF0000"/>
              </a:solidFill>
            </a:rPr>
            <a:t> </a:t>
          </a:r>
          <a:r>
            <a:rPr lang="en-AU" sz="2000" b="1">
              <a:solidFill>
                <a:srgbClr val="FF0000"/>
              </a:solidFill>
            </a:rPr>
            <a:t>REFERENCE</a:t>
          </a:r>
          <a:r>
            <a:rPr lang="en-AU" sz="2000" b="1" baseline="0">
              <a:solidFill>
                <a:srgbClr val="FF0000"/>
              </a:solidFill>
            </a:rPr>
            <a:t> ONLY MAPPING SHEET</a:t>
          </a:r>
        </a:p>
        <a:p>
          <a:pPr algn="ctr"/>
          <a:r>
            <a:rPr lang="en-AU" sz="2000" b="1" baseline="0">
              <a:solidFill>
                <a:srgbClr val="FF0000"/>
              </a:solidFill>
            </a:rPr>
            <a:t>REFER RMBS CONSOLIDATED TEMPLATE WORKSHEET FOR FINAL DATA REQUIREMENTS AND GUIDANCE NOTES</a:t>
          </a:r>
          <a:endParaRPr lang="en-AU" sz="2000" b="1">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381000</xdr:colOff>
      <xdr:row>5</xdr:row>
      <xdr:rowOff>161925</xdr:rowOff>
    </xdr:to>
    <xdr:pic>
      <xdr:nvPicPr>
        <xdr:cNvPr id="73408"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4638675" cy="1152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295275</xdr:colOff>
      <xdr:row>0</xdr:row>
      <xdr:rowOff>0</xdr:rowOff>
    </xdr:from>
    <xdr:to>
      <xdr:col>8</xdr:col>
      <xdr:colOff>1419225</xdr:colOff>
      <xdr:row>6</xdr:row>
      <xdr:rowOff>28575</xdr:rowOff>
    </xdr:to>
    <xdr:sp macro="" textlink="">
      <xdr:nvSpPr>
        <xdr:cNvPr id="3" name="TextBox 2"/>
        <xdr:cNvSpPr txBox="1"/>
      </xdr:nvSpPr>
      <xdr:spPr>
        <a:xfrm>
          <a:off x="4552950" y="0"/>
          <a:ext cx="9382125" cy="1200150"/>
        </a:xfrm>
        <a:prstGeom prst="rect">
          <a:avLst/>
        </a:prstGeom>
        <a:solidFill>
          <a:srgbClr val="FFFF00"/>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lang="en-AU" sz="2000" b="1">
              <a:solidFill>
                <a:srgbClr val="FF0000"/>
              </a:solidFill>
            </a:rPr>
            <a:t>HISTORIC</a:t>
          </a:r>
          <a:r>
            <a:rPr lang="en-AU" sz="2000" b="1" baseline="0">
              <a:solidFill>
                <a:srgbClr val="FF0000"/>
              </a:solidFill>
            </a:rPr>
            <a:t> </a:t>
          </a:r>
          <a:r>
            <a:rPr lang="en-AU" sz="2000" b="1">
              <a:solidFill>
                <a:srgbClr val="FF0000"/>
              </a:solidFill>
            </a:rPr>
            <a:t>REFERENCE</a:t>
          </a:r>
          <a:r>
            <a:rPr lang="en-AU" sz="2000" b="1" baseline="0">
              <a:solidFill>
                <a:srgbClr val="FF0000"/>
              </a:solidFill>
            </a:rPr>
            <a:t> ONLY SHEET AS AT JULY 2014</a:t>
          </a:r>
        </a:p>
        <a:p>
          <a:pPr algn="ctr"/>
          <a:r>
            <a:rPr lang="en-AU" sz="2000" b="1" baseline="0">
              <a:solidFill>
                <a:srgbClr val="FF0000"/>
              </a:solidFill>
            </a:rPr>
            <a:t>REFER RMBS CONSOLIDATED TEMPLATE WORKSHEET FOR FINAL DATA REQUIREMENTS AND GUIDANCE NOTES</a:t>
          </a:r>
          <a:endParaRPr lang="en-AU" sz="2000" b="1">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0</xdr:colOff>
      <xdr:row>5</xdr:row>
      <xdr:rowOff>161925</xdr:rowOff>
    </xdr:to>
    <xdr:pic>
      <xdr:nvPicPr>
        <xdr:cNvPr id="74432"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4810125" cy="1152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133350</xdr:colOff>
      <xdr:row>0</xdr:row>
      <xdr:rowOff>0</xdr:rowOff>
    </xdr:from>
    <xdr:to>
      <xdr:col>8</xdr:col>
      <xdr:colOff>1895475</xdr:colOff>
      <xdr:row>6</xdr:row>
      <xdr:rowOff>28575</xdr:rowOff>
    </xdr:to>
    <xdr:sp macro="" textlink="">
      <xdr:nvSpPr>
        <xdr:cNvPr id="3" name="TextBox 2"/>
        <xdr:cNvSpPr txBox="1"/>
      </xdr:nvSpPr>
      <xdr:spPr>
        <a:xfrm>
          <a:off x="4943475" y="0"/>
          <a:ext cx="9382125" cy="1200150"/>
        </a:xfrm>
        <a:prstGeom prst="rect">
          <a:avLst/>
        </a:prstGeom>
        <a:solidFill>
          <a:srgbClr val="FFFF00"/>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lang="en-AU" sz="2000" b="1">
              <a:solidFill>
                <a:srgbClr val="FF0000"/>
              </a:solidFill>
            </a:rPr>
            <a:t>HISTORIC</a:t>
          </a:r>
          <a:r>
            <a:rPr lang="en-AU" sz="2000" b="1" baseline="0">
              <a:solidFill>
                <a:srgbClr val="FF0000"/>
              </a:solidFill>
            </a:rPr>
            <a:t> </a:t>
          </a:r>
          <a:r>
            <a:rPr lang="en-AU" sz="2000" b="1">
              <a:solidFill>
                <a:srgbClr val="FF0000"/>
              </a:solidFill>
            </a:rPr>
            <a:t>REFERENCE</a:t>
          </a:r>
          <a:r>
            <a:rPr lang="en-AU" sz="2000" b="1" baseline="0">
              <a:solidFill>
                <a:srgbClr val="FF0000"/>
              </a:solidFill>
            </a:rPr>
            <a:t> ONLY SHEET AS AT JULY 2014</a:t>
          </a:r>
        </a:p>
        <a:p>
          <a:pPr algn="ctr"/>
          <a:r>
            <a:rPr lang="en-AU" sz="2000" b="1" baseline="0">
              <a:solidFill>
                <a:srgbClr val="FF0000"/>
              </a:solidFill>
            </a:rPr>
            <a:t>REFER RMBS CONSOLIDATED TEMPLATE WORKSHEET FOR FINAL DATA REQUIREMENTS AND GUIDANCE NOTES</a:t>
          </a:r>
          <a:endParaRPr lang="en-AU" sz="2000" b="1">
            <a:solidFill>
              <a:srgbClr val="FF0000"/>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495300</xdr:colOff>
      <xdr:row>5</xdr:row>
      <xdr:rowOff>133350</xdr:rowOff>
    </xdr:to>
    <xdr:pic>
      <xdr:nvPicPr>
        <xdr:cNvPr id="75456"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4629150" cy="1152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942975</xdr:colOff>
      <xdr:row>0</xdr:row>
      <xdr:rowOff>0</xdr:rowOff>
    </xdr:from>
    <xdr:to>
      <xdr:col>7</xdr:col>
      <xdr:colOff>3686175</xdr:colOff>
      <xdr:row>6</xdr:row>
      <xdr:rowOff>0</xdr:rowOff>
    </xdr:to>
    <xdr:sp macro="" textlink="">
      <xdr:nvSpPr>
        <xdr:cNvPr id="3" name="TextBox 2"/>
        <xdr:cNvSpPr txBox="1"/>
      </xdr:nvSpPr>
      <xdr:spPr>
        <a:xfrm>
          <a:off x="5076825" y="0"/>
          <a:ext cx="9382125" cy="1200150"/>
        </a:xfrm>
        <a:prstGeom prst="rect">
          <a:avLst/>
        </a:prstGeom>
        <a:solidFill>
          <a:srgbClr val="FFFF00"/>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lang="en-AU" sz="2000" b="1">
              <a:solidFill>
                <a:srgbClr val="FF0000"/>
              </a:solidFill>
            </a:rPr>
            <a:t>HISTORIC</a:t>
          </a:r>
          <a:r>
            <a:rPr lang="en-AU" sz="2000" b="1" baseline="0">
              <a:solidFill>
                <a:srgbClr val="FF0000"/>
              </a:solidFill>
            </a:rPr>
            <a:t> </a:t>
          </a:r>
          <a:r>
            <a:rPr lang="en-AU" sz="2000" b="1">
              <a:solidFill>
                <a:srgbClr val="FF0000"/>
              </a:solidFill>
            </a:rPr>
            <a:t>REFERENCE</a:t>
          </a:r>
          <a:r>
            <a:rPr lang="en-AU" sz="2000" b="1" baseline="0">
              <a:solidFill>
                <a:srgbClr val="FF0000"/>
              </a:solidFill>
            </a:rPr>
            <a:t> ONLY SHEET AS AT JULY 2014</a:t>
          </a:r>
        </a:p>
        <a:p>
          <a:pPr algn="ctr"/>
          <a:r>
            <a:rPr lang="en-AU" sz="2000" b="1" baseline="0">
              <a:solidFill>
                <a:srgbClr val="FF0000"/>
              </a:solidFill>
            </a:rPr>
            <a:t>REFER RMBS CONSOLIDATED TEMPLATE WORKSHEET FOR FINAL DATA REQUIREMENTS AND GUIDANCE NOTES</a:t>
          </a:r>
          <a:endParaRPr lang="en-AU" sz="2000" b="1">
            <a:solidFill>
              <a:srgbClr val="FF0000"/>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R479"/>
  <sheetViews>
    <sheetView showGridLines="0" tabSelected="1" topLeftCell="G1" zoomScale="70" zoomScaleNormal="70" workbookViewId="0">
      <selection activeCell="H10" sqref="H10"/>
    </sheetView>
  </sheetViews>
  <sheetFormatPr defaultRowHeight="12.75"/>
  <cols>
    <col min="1" max="1" width="2.7109375" style="6" customWidth="1"/>
    <col min="2" max="2" width="30.7109375" style="212" customWidth="1"/>
    <col min="3" max="3" width="20.7109375" style="113" customWidth="1"/>
    <col min="4" max="4" width="19.5703125" style="212" customWidth="1"/>
    <col min="5" max="5" width="25.140625" style="114" customWidth="1"/>
    <col min="6" max="6" width="26.85546875" style="114" customWidth="1"/>
    <col min="7" max="7" width="13.28515625" style="114" customWidth="1"/>
    <col min="8" max="8" width="35.140625" style="113" customWidth="1"/>
    <col min="9" max="10" width="14.28515625" style="114" customWidth="1"/>
    <col min="11" max="11" width="98.42578125" style="113" customWidth="1"/>
    <col min="12" max="12" width="156.7109375" style="113" customWidth="1"/>
    <col min="13" max="13" width="10.7109375" style="6" customWidth="1"/>
    <col min="14" max="16" width="10.7109375" style="259" customWidth="1"/>
    <col min="17" max="18" width="10.7109375" style="6" customWidth="1"/>
    <col min="19" max="16384" width="9.140625" style="6"/>
  </cols>
  <sheetData>
    <row r="1" spans="1:18" s="14" customFormat="1" ht="20.25">
      <c r="A1" s="15"/>
      <c r="D1" s="295"/>
      <c r="E1" s="288"/>
      <c r="F1" s="288"/>
      <c r="G1" s="288"/>
      <c r="I1" s="310"/>
      <c r="J1" s="310"/>
      <c r="K1" s="311"/>
      <c r="M1" s="330"/>
      <c r="N1" s="420"/>
      <c r="O1" s="420"/>
      <c r="P1" s="420"/>
      <c r="Q1" s="330"/>
      <c r="R1" s="330"/>
    </row>
    <row r="2" spans="1:18" s="11" customFormat="1" ht="15">
      <c r="D2" s="296"/>
      <c r="E2" s="289"/>
      <c r="F2" s="289"/>
      <c r="G2" s="289"/>
      <c r="I2" s="579"/>
      <c r="J2" s="579"/>
      <c r="K2" s="579"/>
      <c r="L2" s="1"/>
      <c r="M2" s="331"/>
      <c r="N2" s="421"/>
      <c r="O2" s="421"/>
      <c r="P2" s="421"/>
      <c r="Q2" s="331"/>
      <c r="R2" s="331"/>
    </row>
    <row r="3" spans="1:18" s="11" customFormat="1" ht="15">
      <c r="D3" s="296"/>
      <c r="E3" s="289"/>
      <c r="F3" s="289"/>
      <c r="G3" s="289"/>
      <c r="I3" s="579"/>
      <c r="J3" s="579"/>
      <c r="K3" s="579"/>
      <c r="L3" s="2"/>
      <c r="M3" s="331"/>
      <c r="N3" s="421"/>
      <c r="O3" s="421"/>
      <c r="P3" s="421"/>
      <c r="Q3" s="331"/>
      <c r="R3" s="331"/>
    </row>
    <row r="4" spans="1:18" s="11" customFormat="1" ht="15.75">
      <c r="D4" s="296"/>
      <c r="E4" s="289"/>
      <c r="F4" s="289"/>
      <c r="G4" s="289"/>
      <c r="I4" s="580"/>
      <c r="J4" s="580"/>
      <c r="K4" s="580"/>
      <c r="L4" s="42"/>
      <c r="M4" s="331"/>
      <c r="N4" s="421"/>
      <c r="O4" s="421"/>
      <c r="P4" s="421"/>
      <c r="Q4" s="331"/>
      <c r="R4" s="331"/>
    </row>
    <row r="5" spans="1:18" s="11" customFormat="1" ht="14.25">
      <c r="D5" s="296"/>
      <c r="E5" s="289"/>
      <c r="F5" s="289"/>
      <c r="G5" s="289"/>
      <c r="I5" s="10"/>
      <c r="J5" s="10"/>
      <c r="L5" s="58"/>
      <c r="M5" s="331"/>
      <c r="N5" s="421"/>
      <c r="O5" s="421"/>
      <c r="P5" s="421"/>
      <c r="Q5" s="331"/>
      <c r="R5" s="331"/>
    </row>
    <row r="6" spans="1:18" s="11" customFormat="1" ht="30" customHeight="1">
      <c r="D6" s="296"/>
      <c r="E6" s="289"/>
      <c r="F6" s="289"/>
      <c r="G6" s="289"/>
      <c r="I6" s="581" t="s">
        <v>1839</v>
      </c>
      <c r="J6" s="582"/>
      <c r="K6" s="583"/>
      <c r="L6" s="43"/>
      <c r="M6" s="331"/>
      <c r="N6" s="421"/>
      <c r="O6" s="421"/>
      <c r="P6" s="421"/>
      <c r="Q6" s="331"/>
      <c r="R6" s="331"/>
    </row>
    <row r="7" spans="1:18" s="9" customFormat="1" ht="22.5">
      <c r="B7" s="486" t="s">
        <v>1972</v>
      </c>
      <c r="D7" s="297"/>
      <c r="E7" s="290"/>
      <c r="F7" s="290"/>
      <c r="G7" s="290"/>
      <c r="I7" s="487" t="s">
        <v>2079</v>
      </c>
      <c r="J7" s="584" t="s">
        <v>19</v>
      </c>
      <c r="K7" s="584"/>
      <c r="L7" s="38"/>
      <c r="M7" s="332"/>
      <c r="N7" s="422"/>
      <c r="O7" s="422"/>
      <c r="P7" s="422"/>
      <c r="Q7" s="332"/>
      <c r="R7" s="332"/>
    </row>
    <row r="8" spans="1:18" s="9" customFormat="1" ht="20.25">
      <c r="B8" s="249"/>
      <c r="D8" s="297"/>
      <c r="E8" s="290"/>
      <c r="F8" s="290"/>
      <c r="G8" s="290"/>
      <c r="I8" s="488" t="s">
        <v>17</v>
      </c>
      <c r="J8" s="585" t="s">
        <v>2524</v>
      </c>
      <c r="K8" s="585"/>
      <c r="M8" s="332"/>
      <c r="N8" s="422"/>
      <c r="O8" s="422"/>
      <c r="P8" s="422"/>
      <c r="Q8" s="332"/>
      <c r="R8" s="332"/>
    </row>
    <row r="9" spans="1:18" s="9" customFormat="1" ht="20.25">
      <c r="B9" s="249" t="s">
        <v>680</v>
      </c>
      <c r="D9" s="297"/>
      <c r="E9" s="290"/>
      <c r="F9" s="290"/>
      <c r="G9" s="290"/>
      <c r="I9" s="489" t="s">
        <v>15</v>
      </c>
      <c r="J9" s="578" t="s">
        <v>2504</v>
      </c>
      <c r="K9" s="578"/>
      <c r="M9" s="332"/>
      <c r="N9" s="422"/>
      <c r="O9" s="422"/>
      <c r="P9" s="422"/>
      <c r="Q9" s="332"/>
      <c r="R9" s="332"/>
    </row>
    <row r="10" spans="1:18" s="9" customFormat="1" ht="20.25">
      <c r="B10" s="249"/>
      <c r="D10" s="297"/>
      <c r="E10" s="290"/>
      <c r="F10" s="290"/>
      <c r="G10" s="290"/>
      <c r="I10" s="489" t="s">
        <v>14</v>
      </c>
      <c r="J10" s="578" t="s">
        <v>2504</v>
      </c>
      <c r="K10" s="578"/>
      <c r="M10" s="332"/>
      <c r="N10" s="422"/>
      <c r="O10" s="422"/>
      <c r="P10" s="422"/>
      <c r="Q10" s="332"/>
      <c r="R10" s="332"/>
    </row>
    <row r="11" spans="1:18" s="9" customFormat="1" ht="20.25">
      <c r="B11" s="249"/>
      <c r="D11" s="297"/>
      <c r="E11" s="290"/>
      <c r="F11" s="290"/>
      <c r="G11" s="290"/>
      <c r="I11" s="489" t="s">
        <v>2080</v>
      </c>
      <c r="J11" s="578" t="s">
        <v>2504</v>
      </c>
      <c r="K11" s="578"/>
      <c r="M11" s="332"/>
      <c r="N11" s="422"/>
      <c r="O11" s="422"/>
      <c r="P11" s="422"/>
      <c r="Q11" s="332"/>
      <c r="R11" s="332"/>
    </row>
    <row r="12" spans="1:18" s="9" customFormat="1" ht="20.25">
      <c r="B12" s="249"/>
      <c r="D12" s="437"/>
      <c r="E12" s="290"/>
      <c r="F12" s="290"/>
      <c r="G12" s="290"/>
      <c r="I12" s="488" t="s">
        <v>231</v>
      </c>
      <c r="J12" s="577" t="s">
        <v>230</v>
      </c>
      <c r="K12" s="577"/>
      <c r="M12" s="332"/>
      <c r="N12" s="422"/>
      <c r="O12" s="422"/>
      <c r="P12" s="422"/>
      <c r="Q12" s="332"/>
      <c r="R12" s="332"/>
    </row>
    <row r="13" spans="1:18" s="9" customFormat="1" ht="20.25">
      <c r="B13" s="250"/>
      <c r="C13" s="17"/>
      <c r="D13" s="298"/>
      <c r="E13" s="291"/>
      <c r="F13" s="291"/>
      <c r="G13" s="291"/>
      <c r="I13" s="488" t="s">
        <v>232</v>
      </c>
      <c r="J13" s="577" t="s">
        <v>2211</v>
      </c>
      <c r="K13" s="577"/>
      <c r="M13" s="333"/>
      <c r="N13" s="423"/>
      <c r="O13" s="423"/>
      <c r="P13" s="423"/>
      <c r="Q13" s="333"/>
      <c r="R13" s="333"/>
    </row>
    <row r="14" spans="1:18" s="18" customFormat="1" ht="15" customHeight="1">
      <c r="B14" s="341"/>
      <c r="D14" s="299"/>
      <c r="E14" s="292"/>
      <c r="F14" s="292"/>
      <c r="G14" s="292"/>
      <c r="I14" s="20"/>
      <c r="J14" s="20"/>
      <c r="M14" s="334"/>
      <c r="N14" s="424"/>
      <c r="O14" s="424"/>
      <c r="P14" s="424"/>
      <c r="Q14" s="334"/>
      <c r="R14" s="334"/>
    </row>
    <row r="15" spans="1:18" s="1" customFormat="1" ht="15.75">
      <c r="B15" s="538" t="s">
        <v>2616</v>
      </c>
      <c r="C15" s="444"/>
      <c r="D15" s="300"/>
      <c r="E15" s="293"/>
      <c r="F15" s="293"/>
      <c r="G15" s="293"/>
      <c r="I15" s="7"/>
      <c r="J15" s="7"/>
      <c r="L15" s="251"/>
      <c r="M15" s="335"/>
      <c r="N15" s="425"/>
      <c r="O15" s="425"/>
      <c r="P15" s="425"/>
      <c r="Q15" s="335"/>
      <c r="R15" s="335"/>
    </row>
    <row r="16" spans="1:18" s="21" customFormat="1" ht="13.5" customHeight="1" thickBot="1">
      <c r="D16" s="301"/>
      <c r="E16" s="294"/>
      <c r="F16" s="294"/>
      <c r="G16" s="294"/>
      <c r="I16" s="22"/>
      <c r="J16" s="22"/>
      <c r="L16" s="252"/>
      <c r="M16" s="336"/>
      <c r="N16" s="426"/>
      <c r="O16" s="426"/>
      <c r="P16" s="426"/>
      <c r="Q16" s="336"/>
      <c r="R16" s="336"/>
    </row>
    <row r="17" spans="1:18" s="23" customFormat="1" ht="18.75" thickTop="1">
      <c r="B17" s="490" t="s">
        <v>0</v>
      </c>
      <c r="C17" s="491"/>
      <c r="D17" s="492"/>
      <c r="E17" s="492"/>
      <c r="F17" s="492"/>
      <c r="G17" s="492"/>
      <c r="H17" s="493"/>
      <c r="I17" s="491"/>
      <c r="J17" s="494"/>
      <c r="K17" s="494"/>
      <c r="L17" s="494"/>
      <c r="M17" s="494"/>
      <c r="N17" s="494"/>
      <c r="O17" s="494"/>
      <c r="P17" s="494"/>
      <c r="Q17" s="494"/>
      <c r="R17" s="495"/>
    </row>
    <row r="18" spans="1:18" s="21" customFormat="1" ht="47.25" customHeight="1">
      <c r="B18" s="570" t="s">
        <v>2612</v>
      </c>
      <c r="C18" s="571"/>
      <c r="D18" s="571"/>
      <c r="E18" s="571"/>
      <c r="F18" s="571"/>
      <c r="G18" s="571"/>
      <c r="H18" s="571"/>
      <c r="I18" s="571"/>
      <c r="J18" s="571"/>
      <c r="K18" s="571"/>
      <c r="L18" s="571"/>
      <c r="M18" s="571"/>
      <c r="N18" s="571"/>
      <c r="O18" s="571"/>
      <c r="P18" s="571"/>
      <c r="Q18" s="571"/>
      <c r="R18" s="572"/>
    </row>
    <row r="19" spans="1:18" s="21" customFormat="1" ht="33" customHeight="1">
      <c r="B19" s="573"/>
      <c r="C19" s="571"/>
      <c r="D19" s="571"/>
      <c r="E19" s="571"/>
      <c r="F19" s="571"/>
      <c r="G19" s="571"/>
      <c r="H19" s="571"/>
      <c r="I19" s="571"/>
      <c r="J19" s="571"/>
      <c r="K19" s="571"/>
      <c r="L19" s="571"/>
      <c r="M19" s="571"/>
      <c r="N19" s="571"/>
      <c r="O19" s="571"/>
      <c r="P19" s="571"/>
      <c r="Q19" s="571"/>
      <c r="R19" s="572"/>
    </row>
    <row r="20" spans="1:18" s="21" customFormat="1" ht="33" customHeight="1">
      <c r="B20" s="573"/>
      <c r="C20" s="571"/>
      <c r="D20" s="571"/>
      <c r="E20" s="571"/>
      <c r="F20" s="571"/>
      <c r="G20" s="571"/>
      <c r="H20" s="571"/>
      <c r="I20" s="571"/>
      <c r="J20" s="571"/>
      <c r="K20" s="571"/>
      <c r="L20" s="571"/>
      <c r="M20" s="571"/>
      <c r="N20" s="571"/>
      <c r="O20" s="571"/>
      <c r="P20" s="571"/>
      <c r="Q20" s="571"/>
      <c r="R20" s="572"/>
    </row>
    <row r="21" spans="1:18" s="21" customFormat="1" ht="33" customHeight="1">
      <c r="A21" s="253"/>
      <c r="B21" s="573"/>
      <c r="C21" s="571"/>
      <c r="D21" s="571"/>
      <c r="E21" s="571"/>
      <c r="F21" s="571"/>
      <c r="G21" s="571"/>
      <c r="H21" s="571"/>
      <c r="I21" s="571"/>
      <c r="J21" s="571"/>
      <c r="K21" s="571"/>
      <c r="L21" s="571"/>
      <c r="M21" s="571"/>
      <c r="N21" s="571"/>
      <c r="O21" s="571"/>
      <c r="P21" s="571"/>
      <c r="Q21" s="571"/>
      <c r="R21" s="572"/>
    </row>
    <row r="22" spans="1:18" s="21" customFormat="1" ht="33" customHeight="1">
      <c r="A22" s="253"/>
      <c r="B22" s="573"/>
      <c r="C22" s="571"/>
      <c r="D22" s="571"/>
      <c r="E22" s="571"/>
      <c r="F22" s="571"/>
      <c r="G22" s="571"/>
      <c r="H22" s="571"/>
      <c r="I22" s="571"/>
      <c r="J22" s="571"/>
      <c r="K22" s="571"/>
      <c r="L22" s="571"/>
      <c r="M22" s="571"/>
      <c r="N22" s="571"/>
      <c r="O22" s="571"/>
      <c r="P22" s="571"/>
      <c r="Q22" s="571"/>
      <c r="R22" s="572"/>
    </row>
    <row r="23" spans="1:18" s="21" customFormat="1" ht="33" customHeight="1">
      <c r="A23" s="253"/>
      <c r="B23" s="573"/>
      <c r="C23" s="571"/>
      <c r="D23" s="571"/>
      <c r="E23" s="571"/>
      <c r="F23" s="571"/>
      <c r="G23" s="571"/>
      <c r="H23" s="571"/>
      <c r="I23" s="571"/>
      <c r="J23" s="571"/>
      <c r="K23" s="571"/>
      <c r="L23" s="571"/>
      <c r="M23" s="571"/>
      <c r="N23" s="571"/>
      <c r="O23" s="571"/>
      <c r="P23" s="571"/>
      <c r="Q23" s="571"/>
      <c r="R23" s="572"/>
    </row>
    <row r="24" spans="1:18" s="21" customFormat="1" ht="33" customHeight="1">
      <c r="A24" s="253"/>
      <c r="B24" s="573"/>
      <c r="C24" s="571"/>
      <c r="D24" s="571"/>
      <c r="E24" s="571"/>
      <c r="F24" s="571"/>
      <c r="G24" s="571"/>
      <c r="H24" s="571"/>
      <c r="I24" s="571"/>
      <c r="J24" s="571"/>
      <c r="K24" s="571"/>
      <c r="L24" s="571"/>
      <c r="M24" s="571"/>
      <c r="N24" s="571"/>
      <c r="O24" s="571"/>
      <c r="P24" s="571"/>
      <c r="Q24" s="571"/>
      <c r="R24" s="572"/>
    </row>
    <row r="25" spans="1:18" s="21" customFormat="1" ht="33" customHeight="1">
      <c r="A25" s="253"/>
      <c r="B25" s="573"/>
      <c r="C25" s="571"/>
      <c r="D25" s="571"/>
      <c r="E25" s="571"/>
      <c r="F25" s="571"/>
      <c r="G25" s="571"/>
      <c r="H25" s="571"/>
      <c r="I25" s="571"/>
      <c r="J25" s="571"/>
      <c r="K25" s="571"/>
      <c r="L25" s="571"/>
      <c r="M25" s="571"/>
      <c r="N25" s="571"/>
      <c r="O25" s="571"/>
      <c r="P25" s="571"/>
      <c r="Q25" s="571"/>
      <c r="R25" s="572"/>
    </row>
    <row r="26" spans="1:18" s="21" customFormat="1" ht="33" customHeight="1">
      <c r="A26" s="323"/>
      <c r="B26" s="573"/>
      <c r="C26" s="571"/>
      <c r="D26" s="571"/>
      <c r="E26" s="571"/>
      <c r="F26" s="571"/>
      <c r="G26" s="571"/>
      <c r="H26" s="571"/>
      <c r="I26" s="571"/>
      <c r="J26" s="571"/>
      <c r="K26" s="571"/>
      <c r="L26" s="571"/>
      <c r="M26" s="571"/>
      <c r="N26" s="571"/>
      <c r="O26" s="571"/>
      <c r="P26" s="571"/>
      <c r="Q26" s="571"/>
      <c r="R26" s="572"/>
    </row>
    <row r="27" spans="1:18" s="21" customFormat="1" ht="33" customHeight="1">
      <c r="A27" s="253"/>
      <c r="B27" s="573"/>
      <c r="C27" s="571"/>
      <c r="D27" s="571"/>
      <c r="E27" s="571"/>
      <c r="F27" s="571"/>
      <c r="G27" s="571"/>
      <c r="H27" s="571"/>
      <c r="I27" s="571"/>
      <c r="J27" s="571"/>
      <c r="K27" s="571"/>
      <c r="L27" s="571"/>
      <c r="M27" s="571"/>
      <c r="N27" s="571"/>
      <c r="O27" s="571"/>
      <c r="P27" s="571"/>
      <c r="Q27" s="571"/>
      <c r="R27" s="572"/>
    </row>
    <row r="28" spans="1:18" s="21" customFormat="1" ht="24.75" customHeight="1" thickBot="1">
      <c r="A28" s="253"/>
      <c r="B28" s="574"/>
      <c r="C28" s="575"/>
      <c r="D28" s="575"/>
      <c r="E28" s="575"/>
      <c r="F28" s="575"/>
      <c r="G28" s="575"/>
      <c r="H28" s="575"/>
      <c r="I28" s="575"/>
      <c r="J28" s="575"/>
      <c r="K28" s="575"/>
      <c r="L28" s="575"/>
      <c r="M28" s="575"/>
      <c r="N28" s="575"/>
      <c r="O28" s="575"/>
      <c r="P28" s="575"/>
      <c r="Q28" s="575"/>
      <c r="R28" s="576"/>
    </row>
    <row r="29" spans="1:18" s="21" customFormat="1" ht="15" customHeight="1" thickTop="1">
      <c r="B29" s="338"/>
      <c r="D29" s="301"/>
      <c r="E29" s="294"/>
      <c r="F29" s="294"/>
      <c r="G29" s="294"/>
      <c r="I29" s="22"/>
      <c r="J29" s="22"/>
      <c r="M29" s="337"/>
      <c r="N29" s="427"/>
      <c r="O29" s="427"/>
      <c r="P29" s="427"/>
      <c r="Q29" s="337"/>
      <c r="R29" s="337"/>
    </row>
    <row r="30" spans="1:18" s="28" customFormat="1" ht="76.5">
      <c r="B30" s="496" t="s">
        <v>239</v>
      </c>
      <c r="C30" s="496" t="s">
        <v>250</v>
      </c>
      <c r="D30" s="496" t="s">
        <v>2097</v>
      </c>
      <c r="E30" s="496" t="s">
        <v>2096</v>
      </c>
      <c r="F30" s="496" t="s">
        <v>2111</v>
      </c>
      <c r="G30" s="496" t="s">
        <v>2110</v>
      </c>
      <c r="H30" s="496" t="s">
        <v>240</v>
      </c>
      <c r="I30" s="496" t="s">
        <v>1</v>
      </c>
      <c r="J30" s="496" t="s">
        <v>24</v>
      </c>
      <c r="K30" s="496" t="s">
        <v>202</v>
      </c>
      <c r="L30" s="496" t="s">
        <v>2</v>
      </c>
      <c r="M30" s="496" t="s">
        <v>17</v>
      </c>
      <c r="N30" s="496" t="s">
        <v>15</v>
      </c>
      <c r="O30" s="496" t="s">
        <v>14</v>
      </c>
      <c r="P30" s="496" t="s">
        <v>2356</v>
      </c>
      <c r="Q30" s="496" t="s">
        <v>231</v>
      </c>
      <c r="R30" s="496" t="s">
        <v>232</v>
      </c>
    </row>
    <row r="31" spans="1:18" s="28" customFormat="1" ht="18" customHeight="1">
      <c r="B31" s="567" t="s">
        <v>1995</v>
      </c>
      <c r="C31" s="568"/>
      <c r="D31" s="568"/>
      <c r="E31" s="568"/>
      <c r="F31" s="568"/>
      <c r="G31" s="568"/>
      <c r="H31" s="568"/>
      <c r="I31" s="568"/>
      <c r="J31" s="568"/>
      <c r="K31" s="568"/>
      <c r="L31" s="568"/>
      <c r="M31" s="568"/>
      <c r="N31" s="568"/>
      <c r="O31" s="568"/>
      <c r="P31" s="568"/>
      <c r="Q31" s="568"/>
      <c r="R31" s="569"/>
    </row>
    <row r="32" spans="1:18" s="29" customFormat="1" ht="51">
      <c r="B32" s="497" t="s">
        <v>305</v>
      </c>
      <c r="C32" s="498"/>
      <c r="D32" s="552" t="s">
        <v>414</v>
      </c>
      <c r="E32" s="499" t="s">
        <v>2098</v>
      </c>
      <c r="F32" s="499" t="s">
        <v>2112</v>
      </c>
      <c r="G32" s="498" t="s">
        <v>1948</v>
      </c>
      <c r="H32" s="498" t="s">
        <v>8</v>
      </c>
      <c r="I32" s="500" t="s">
        <v>12</v>
      </c>
      <c r="J32" s="500" t="s">
        <v>25</v>
      </c>
      <c r="K32" s="501" t="s">
        <v>2205</v>
      </c>
      <c r="L32" s="501" t="s">
        <v>2261</v>
      </c>
      <c r="M32" s="553" t="s">
        <v>2357</v>
      </c>
      <c r="N32" s="554" t="s">
        <v>2357</v>
      </c>
      <c r="O32" s="554" t="s">
        <v>2357</v>
      </c>
      <c r="P32" s="554" t="s">
        <v>2357</v>
      </c>
      <c r="Q32" s="553" t="s">
        <v>2357</v>
      </c>
      <c r="R32" s="553" t="s">
        <v>2357</v>
      </c>
    </row>
    <row r="33" spans="2:18" s="29" customFormat="1" ht="38.25" customHeight="1">
      <c r="B33" s="502"/>
      <c r="C33" s="503"/>
      <c r="D33" s="552" t="s">
        <v>414</v>
      </c>
      <c r="E33" s="499" t="s">
        <v>2098</v>
      </c>
      <c r="F33" s="499" t="s">
        <v>2113</v>
      </c>
      <c r="G33" s="504" t="s">
        <v>1485</v>
      </c>
      <c r="H33" s="505" t="s">
        <v>196</v>
      </c>
      <c r="I33" s="506" t="s">
        <v>12</v>
      </c>
      <c r="J33" s="506" t="s">
        <v>25</v>
      </c>
      <c r="K33" s="501" t="s">
        <v>2206</v>
      </c>
      <c r="L33" s="507" t="s">
        <v>2207</v>
      </c>
      <c r="M33" s="553" t="s">
        <v>2357</v>
      </c>
      <c r="N33" s="554" t="s">
        <v>2357</v>
      </c>
      <c r="O33" s="554" t="s">
        <v>2357</v>
      </c>
      <c r="P33" s="554" t="s">
        <v>2357</v>
      </c>
      <c r="Q33" s="553" t="s">
        <v>2357</v>
      </c>
      <c r="R33" s="553" t="s">
        <v>2357</v>
      </c>
    </row>
    <row r="34" spans="2:18" ht="30" customHeight="1">
      <c r="B34" s="502"/>
      <c r="C34" s="503"/>
      <c r="D34" s="552" t="s">
        <v>2081</v>
      </c>
      <c r="E34" s="508" t="s">
        <v>2098</v>
      </c>
      <c r="F34" s="499" t="s">
        <v>2112</v>
      </c>
      <c r="G34" s="505" t="s">
        <v>901</v>
      </c>
      <c r="H34" s="503" t="s">
        <v>28</v>
      </c>
      <c r="I34" s="509" t="s">
        <v>12</v>
      </c>
      <c r="J34" s="509"/>
      <c r="K34" s="503" t="s">
        <v>27</v>
      </c>
      <c r="L34" s="503"/>
      <c r="M34" s="553" t="s">
        <v>2357</v>
      </c>
      <c r="N34" s="554" t="s">
        <v>2357</v>
      </c>
      <c r="O34" s="554" t="s">
        <v>2357</v>
      </c>
      <c r="P34" s="554" t="s">
        <v>2357</v>
      </c>
      <c r="Q34" s="553" t="s">
        <v>2357</v>
      </c>
      <c r="R34" s="553" t="s">
        <v>2357</v>
      </c>
    </row>
    <row r="35" spans="2:18" ht="30" customHeight="1">
      <c r="B35" s="502"/>
      <c r="C35" s="503"/>
      <c r="D35" s="552" t="s">
        <v>414</v>
      </c>
      <c r="E35" s="499" t="s">
        <v>2098</v>
      </c>
      <c r="F35" s="499" t="s">
        <v>2112</v>
      </c>
      <c r="G35" s="505" t="s">
        <v>902</v>
      </c>
      <c r="H35" s="503" t="s">
        <v>58</v>
      </c>
      <c r="I35" s="509" t="s">
        <v>12</v>
      </c>
      <c r="J35" s="509"/>
      <c r="K35" s="503" t="s">
        <v>26</v>
      </c>
      <c r="L35" s="503"/>
      <c r="M35" s="553" t="s">
        <v>2357</v>
      </c>
      <c r="N35" s="554" t="s">
        <v>2357</v>
      </c>
      <c r="O35" s="554" t="s">
        <v>2357</v>
      </c>
      <c r="P35" s="554" t="s">
        <v>2357</v>
      </c>
      <c r="Q35" s="553" t="s">
        <v>2357</v>
      </c>
      <c r="R35" s="553" t="s">
        <v>2357</v>
      </c>
    </row>
    <row r="36" spans="2:18" s="29" customFormat="1" ht="38.25" customHeight="1">
      <c r="B36" s="502"/>
      <c r="C36" s="503"/>
      <c r="D36" s="552" t="s">
        <v>414</v>
      </c>
      <c r="E36" s="499" t="s">
        <v>2098</v>
      </c>
      <c r="F36" s="499" t="s">
        <v>942</v>
      </c>
      <c r="G36" s="505" t="s">
        <v>1137</v>
      </c>
      <c r="H36" s="505" t="s">
        <v>29</v>
      </c>
      <c r="I36" s="506" t="s">
        <v>12</v>
      </c>
      <c r="J36" s="506" t="s">
        <v>25</v>
      </c>
      <c r="K36" s="507" t="s">
        <v>168</v>
      </c>
      <c r="L36" s="507" t="s">
        <v>2151</v>
      </c>
      <c r="M36" s="553" t="s">
        <v>2357</v>
      </c>
      <c r="N36" s="554" t="s">
        <v>2357</v>
      </c>
      <c r="O36" s="554" t="s">
        <v>2357</v>
      </c>
      <c r="P36" s="554" t="s">
        <v>2357</v>
      </c>
      <c r="Q36" s="553" t="s">
        <v>2357</v>
      </c>
      <c r="R36" s="553" t="s">
        <v>2357</v>
      </c>
    </row>
    <row r="37" spans="2:18" s="29" customFormat="1" ht="38.25" customHeight="1">
      <c r="B37" s="502"/>
      <c r="C37" s="503"/>
      <c r="D37" s="552" t="s">
        <v>2082</v>
      </c>
      <c r="E37" s="508" t="s">
        <v>2103</v>
      </c>
      <c r="F37" s="508" t="s">
        <v>2112</v>
      </c>
      <c r="G37" s="505" t="s">
        <v>1949</v>
      </c>
      <c r="H37" s="503" t="s">
        <v>31</v>
      </c>
      <c r="I37" s="509" t="s">
        <v>11</v>
      </c>
      <c r="J37" s="509"/>
      <c r="K37" s="503" t="s">
        <v>171</v>
      </c>
      <c r="L37" s="510" t="s">
        <v>169</v>
      </c>
      <c r="M37" s="553" t="s">
        <v>2357</v>
      </c>
      <c r="N37" s="554" t="s">
        <v>2357</v>
      </c>
      <c r="O37" s="554" t="s">
        <v>2357</v>
      </c>
      <c r="P37" s="554" t="s">
        <v>2357</v>
      </c>
      <c r="Q37" s="553" t="s">
        <v>2357</v>
      </c>
      <c r="R37" s="553" t="s">
        <v>2357</v>
      </c>
    </row>
    <row r="38" spans="2:18" s="29" customFormat="1" ht="38.25" customHeight="1">
      <c r="B38" s="502"/>
      <c r="C38" s="503"/>
      <c r="D38" s="552" t="s">
        <v>2082</v>
      </c>
      <c r="E38" s="508" t="s">
        <v>2103</v>
      </c>
      <c r="F38" s="508" t="s">
        <v>2112</v>
      </c>
      <c r="G38" s="505" t="s">
        <v>1950</v>
      </c>
      <c r="H38" s="503" t="s">
        <v>32</v>
      </c>
      <c r="I38" s="509" t="s">
        <v>11</v>
      </c>
      <c r="J38" s="509"/>
      <c r="K38" s="503" t="s">
        <v>170</v>
      </c>
      <c r="L38" s="503" t="s">
        <v>173</v>
      </c>
      <c r="M38" s="553" t="s">
        <v>2357</v>
      </c>
      <c r="N38" s="554" t="s">
        <v>2357</v>
      </c>
      <c r="O38" s="554" t="s">
        <v>2357</v>
      </c>
      <c r="P38" s="554" t="s">
        <v>2357</v>
      </c>
      <c r="Q38" s="553" t="s">
        <v>2357</v>
      </c>
      <c r="R38" s="553" t="s">
        <v>2357</v>
      </c>
    </row>
    <row r="39" spans="2:18" s="29" customFormat="1" ht="30" customHeight="1">
      <c r="B39" s="502"/>
      <c r="C39" s="503"/>
      <c r="D39" s="552" t="s">
        <v>2083</v>
      </c>
      <c r="E39" s="508" t="s">
        <v>2104</v>
      </c>
      <c r="F39" s="508" t="s">
        <v>2112</v>
      </c>
      <c r="G39" s="505" t="s">
        <v>703</v>
      </c>
      <c r="H39" s="503" t="s">
        <v>33</v>
      </c>
      <c r="I39" s="509" t="s">
        <v>11</v>
      </c>
      <c r="J39" s="509"/>
      <c r="K39" s="503" t="s">
        <v>172</v>
      </c>
      <c r="L39" s="503" t="s">
        <v>2224</v>
      </c>
      <c r="M39" s="553" t="s">
        <v>2357</v>
      </c>
      <c r="N39" s="554" t="s">
        <v>2357</v>
      </c>
      <c r="O39" s="554" t="s">
        <v>2357</v>
      </c>
      <c r="P39" s="554" t="s">
        <v>2357</v>
      </c>
      <c r="Q39" s="553" t="s">
        <v>2357</v>
      </c>
      <c r="R39" s="553" t="s">
        <v>2357</v>
      </c>
    </row>
    <row r="40" spans="2:18" ht="38.25" customHeight="1">
      <c r="B40" s="510"/>
      <c r="C40" s="503"/>
      <c r="D40" s="552" t="s">
        <v>2084</v>
      </c>
      <c r="E40" s="511" t="s">
        <v>2105</v>
      </c>
      <c r="F40" s="508" t="s">
        <v>2112</v>
      </c>
      <c r="G40" s="505" t="s">
        <v>784</v>
      </c>
      <c r="H40" s="503" t="s">
        <v>302</v>
      </c>
      <c r="I40" s="509" t="s">
        <v>11</v>
      </c>
      <c r="J40" s="509"/>
      <c r="K40" s="503" t="s">
        <v>190</v>
      </c>
      <c r="L40" s="503" t="s">
        <v>2372</v>
      </c>
      <c r="M40" s="553" t="s">
        <v>2357</v>
      </c>
      <c r="N40" s="554" t="s">
        <v>2357</v>
      </c>
      <c r="O40" s="554" t="s">
        <v>2357</v>
      </c>
      <c r="P40" s="554" t="s">
        <v>2357</v>
      </c>
      <c r="Q40" s="553" t="s">
        <v>2357</v>
      </c>
      <c r="R40" s="553" t="s">
        <v>2357</v>
      </c>
    </row>
    <row r="41" spans="2:18" s="29" customFormat="1" ht="38.25" customHeight="1">
      <c r="B41" s="510"/>
      <c r="C41" s="503"/>
      <c r="D41" s="552" t="s">
        <v>2081</v>
      </c>
      <c r="E41" s="499" t="s">
        <v>2098</v>
      </c>
      <c r="F41" s="499" t="s">
        <v>942</v>
      </c>
      <c r="G41" s="510" t="s">
        <v>1139</v>
      </c>
      <c r="H41" s="503" t="s">
        <v>34</v>
      </c>
      <c r="I41" s="509" t="s">
        <v>11</v>
      </c>
      <c r="J41" s="509"/>
      <c r="K41" s="503" t="s">
        <v>35</v>
      </c>
      <c r="L41" s="503" t="s">
        <v>397</v>
      </c>
      <c r="M41" s="553" t="s">
        <v>2357</v>
      </c>
      <c r="N41" s="554" t="s">
        <v>2357</v>
      </c>
      <c r="O41" s="554" t="s">
        <v>2357</v>
      </c>
      <c r="P41" s="554" t="s">
        <v>2357</v>
      </c>
      <c r="Q41" s="553" t="s">
        <v>2357</v>
      </c>
      <c r="R41" s="553" t="s">
        <v>2357</v>
      </c>
    </row>
    <row r="42" spans="2:18" ht="30" customHeight="1">
      <c r="B42" s="503"/>
      <c r="C42" s="503"/>
      <c r="D42" s="552" t="s">
        <v>2085</v>
      </c>
      <c r="E42" s="540" t="s">
        <v>2237</v>
      </c>
      <c r="F42" s="508" t="s">
        <v>2112</v>
      </c>
      <c r="G42" s="510" t="s">
        <v>832</v>
      </c>
      <c r="H42" s="503" t="s">
        <v>45</v>
      </c>
      <c r="I42" s="509" t="s">
        <v>12</v>
      </c>
      <c r="J42" s="509"/>
      <c r="K42" s="510" t="s">
        <v>364</v>
      </c>
      <c r="L42" s="503" t="s">
        <v>451</v>
      </c>
      <c r="M42" s="553" t="s">
        <v>2357</v>
      </c>
      <c r="N42" s="554" t="s">
        <v>2357</v>
      </c>
      <c r="O42" s="554" t="s">
        <v>2357</v>
      </c>
      <c r="P42" s="554" t="s">
        <v>2357</v>
      </c>
      <c r="Q42" s="553" t="s">
        <v>2357</v>
      </c>
      <c r="R42" s="553" t="s">
        <v>2357</v>
      </c>
    </row>
    <row r="43" spans="2:18" ht="38.25" customHeight="1">
      <c r="B43" s="510"/>
      <c r="C43" s="503"/>
      <c r="D43" s="552" t="s">
        <v>2086</v>
      </c>
      <c r="E43" s="508" t="s">
        <v>2108</v>
      </c>
      <c r="F43" s="499" t="s">
        <v>942</v>
      </c>
      <c r="G43" s="510" t="s">
        <v>1102</v>
      </c>
      <c r="H43" s="503" t="s">
        <v>136</v>
      </c>
      <c r="I43" s="509" t="s">
        <v>11</v>
      </c>
      <c r="J43" s="509"/>
      <c r="K43" s="503" t="s">
        <v>213</v>
      </c>
      <c r="L43" s="503" t="s">
        <v>2150</v>
      </c>
      <c r="M43" s="553" t="s">
        <v>2357</v>
      </c>
      <c r="N43" s="554" t="s">
        <v>2357</v>
      </c>
      <c r="O43" s="554" t="s">
        <v>2357</v>
      </c>
      <c r="P43" s="554" t="s">
        <v>2357</v>
      </c>
      <c r="Q43" s="553" t="s">
        <v>2357</v>
      </c>
      <c r="R43" s="553" t="s">
        <v>2357</v>
      </c>
    </row>
    <row r="44" spans="2:18" ht="170.25" customHeight="1">
      <c r="B44" s="510"/>
      <c r="C44" s="503"/>
      <c r="D44" s="552" t="s">
        <v>2087</v>
      </c>
      <c r="E44" s="508" t="s">
        <v>2103</v>
      </c>
      <c r="F44" s="508" t="s">
        <v>2122</v>
      </c>
      <c r="G44" s="512" t="s">
        <v>829</v>
      </c>
      <c r="H44" s="503" t="s">
        <v>65</v>
      </c>
      <c r="I44" s="509" t="s">
        <v>11</v>
      </c>
      <c r="J44" s="509"/>
      <c r="K44" s="503" t="s">
        <v>2466</v>
      </c>
      <c r="L44" s="503" t="s">
        <v>2121</v>
      </c>
      <c r="M44" s="553" t="s">
        <v>2357</v>
      </c>
      <c r="N44" s="554" t="s">
        <v>2357</v>
      </c>
      <c r="O44" s="554" t="s">
        <v>2357</v>
      </c>
      <c r="P44" s="554" t="s">
        <v>2357</v>
      </c>
      <c r="Q44" s="553" t="s">
        <v>2357</v>
      </c>
      <c r="R44" s="553" t="s">
        <v>2357</v>
      </c>
    </row>
    <row r="45" spans="2:18" ht="171" customHeight="1">
      <c r="B45" s="510"/>
      <c r="C45" s="503"/>
      <c r="D45" s="552" t="s">
        <v>2087</v>
      </c>
      <c r="E45" s="508" t="s">
        <v>2103</v>
      </c>
      <c r="F45" s="508" t="s">
        <v>2122</v>
      </c>
      <c r="G45" s="504" t="s">
        <v>811</v>
      </c>
      <c r="H45" s="503" t="s">
        <v>64</v>
      </c>
      <c r="I45" s="509" t="s">
        <v>11</v>
      </c>
      <c r="J45" s="509"/>
      <c r="K45" s="503" t="s">
        <v>2467</v>
      </c>
      <c r="L45" s="503" t="s">
        <v>2123</v>
      </c>
      <c r="M45" s="553" t="s">
        <v>2357</v>
      </c>
      <c r="N45" s="554" t="s">
        <v>2357</v>
      </c>
      <c r="O45" s="554" t="s">
        <v>2357</v>
      </c>
      <c r="P45" s="554" t="s">
        <v>2357</v>
      </c>
      <c r="Q45" s="553" t="s">
        <v>2357</v>
      </c>
      <c r="R45" s="553" t="s">
        <v>2357</v>
      </c>
    </row>
    <row r="46" spans="2:18" ht="38.25" customHeight="1">
      <c r="B46" s="503"/>
      <c r="C46" s="503"/>
      <c r="D46" s="552" t="s">
        <v>2081</v>
      </c>
      <c r="E46" s="508" t="s">
        <v>2098</v>
      </c>
      <c r="F46" s="508" t="s">
        <v>2112</v>
      </c>
      <c r="G46" s="505" t="s">
        <v>791</v>
      </c>
      <c r="H46" s="503" t="s">
        <v>60</v>
      </c>
      <c r="I46" s="509" t="s">
        <v>11</v>
      </c>
      <c r="J46" s="509"/>
      <c r="K46" s="503" t="s">
        <v>375</v>
      </c>
      <c r="L46" s="503" t="s">
        <v>198</v>
      </c>
      <c r="M46" s="555" t="s">
        <v>2357</v>
      </c>
      <c r="N46" s="556" t="s">
        <v>2357</v>
      </c>
      <c r="O46" s="556" t="s">
        <v>2357</v>
      </c>
      <c r="P46" s="556" t="s">
        <v>2357</v>
      </c>
      <c r="Q46" s="555" t="s">
        <v>2358</v>
      </c>
      <c r="R46" s="555" t="s">
        <v>2357</v>
      </c>
    </row>
    <row r="47" spans="2:18" ht="30" customHeight="1">
      <c r="B47" s="503"/>
      <c r="C47" s="503"/>
      <c r="D47" s="552" t="s">
        <v>2081</v>
      </c>
      <c r="E47" s="508" t="s">
        <v>2098</v>
      </c>
      <c r="F47" s="508" t="s">
        <v>2112</v>
      </c>
      <c r="G47" s="505" t="s">
        <v>796</v>
      </c>
      <c r="H47" s="503" t="s">
        <v>61</v>
      </c>
      <c r="I47" s="509" t="s">
        <v>11</v>
      </c>
      <c r="J47" s="509"/>
      <c r="K47" s="503" t="s">
        <v>234</v>
      </c>
      <c r="L47" s="503"/>
      <c r="M47" s="555" t="s">
        <v>2357</v>
      </c>
      <c r="N47" s="556" t="s">
        <v>2357</v>
      </c>
      <c r="O47" s="556" t="s">
        <v>2357</v>
      </c>
      <c r="P47" s="556" t="s">
        <v>2357</v>
      </c>
      <c r="Q47" s="555" t="s">
        <v>2358</v>
      </c>
      <c r="R47" s="555" t="s">
        <v>2357</v>
      </c>
    </row>
    <row r="48" spans="2:18" ht="38.25">
      <c r="B48" s="513" t="s">
        <v>1971</v>
      </c>
      <c r="C48" s="503"/>
      <c r="D48" s="552" t="s">
        <v>2081</v>
      </c>
      <c r="E48" s="508" t="s">
        <v>2098</v>
      </c>
      <c r="F48" s="508" t="s">
        <v>2112</v>
      </c>
      <c r="G48" s="505" t="s">
        <v>802</v>
      </c>
      <c r="H48" s="503" t="s">
        <v>63</v>
      </c>
      <c r="I48" s="509" t="s">
        <v>11</v>
      </c>
      <c r="J48" s="509"/>
      <c r="K48" s="503" t="s">
        <v>200</v>
      </c>
      <c r="L48" s="503" t="s">
        <v>2078</v>
      </c>
      <c r="M48" s="555" t="s">
        <v>2357</v>
      </c>
      <c r="N48" s="556" t="s">
        <v>2357</v>
      </c>
      <c r="O48" s="556" t="s">
        <v>2357</v>
      </c>
      <c r="P48" s="556" t="s">
        <v>2357</v>
      </c>
      <c r="Q48" s="555" t="s">
        <v>2358</v>
      </c>
      <c r="R48" s="555" t="s">
        <v>2357</v>
      </c>
    </row>
    <row r="49" spans="2:18" s="28" customFormat="1" ht="18" customHeight="1">
      <c r="B49" s="567" t="s">
        <v>1996</v>
      </c>
      <c r="C49" s="568"/>
      <c r="D49" s="568"/>
      <c r="E49" s="568"/>
      <c r="F49" s="568"/>
      <c r="G49" s="568"/>
      <c r="H49" s="568"/>
      <c r="I49" s="568"/>
      <c r="J49" s="568"/>
      <c r="K49" s="568"/>
      <c r="L49" s="568"/>
      <c r="M49" s="549"/>
      <c r="N49" s="549"/>
      <c r="O49" s="549"/>
      <c r="P49" s="549"/>
      <c r="Q49" s="549"/>
      <c r="R49" s="550"/>
    </row>
    <row r="50" spans="2:18" ht="30" customHeight="1">
      <c r="B50" s="513" t="s">
        <v>241</v>
      </c>
      <c r="C50" s="514" t="s">
        <v>251</v>
      </c>
      <c r="D50" s="552" t="s">
        <v>2087</v>
      </c>
      <c r="E50" s="508" t="s">
        <v>2103</v>
      </c>
      <c r="F50" s="508" t="s">
        <v>2112</v>
      </c>
      <c r="G50" s="505" t="s">
        <v>721</v>
      </c>
      <c r="H50" s="515" t="s">
        <v>226</v>
      </c>
      <c r="I50" s="509" t="s">
        <v>11</v>
      </c>
      <c r="J50" s="509"/>
      <c r="K50" s="503" t="s">
        <v>398</v>
      </c>
      <c r="L50" s="510"/>
      <c r="M50" s="553" t="s">
        <v>2357</v>
      </c>
      <c r="N50" s="554" t="s">
        <v>2357</v>
      </c>
      <c r="O50" s="554" t="s">
        <v>2357</v>
      </c>
      <c r="P50" s="554" t="s">
        <v>2357</v>
      </c>
      <c r="Q50" s="553" t="s">
        <v>2357</v>
      </c>
      <c r="R50" s="553" t="s">
        <v>2357</v>
      </c>
    </row>
    <row r="51" spans="2:18" ht="38.25" customHeight="1">
      <c r="B51" s="513"/>
      <c r="C51" s="514" t="s">
        <v>251</v>
      </c>
      <c r="D51" s="552" t="s">
        <v>2088</v>
      </c>
      <c r="E51" s="509" t="s">
        <v>2107</v>
      </c>
      <c r="F51" s="508" t="s">
        <v>2112</v>
      </c>
      <c r="G51" s="505" t="s">
        <v>724</v>
      </c>
      <c r="H51" s="515" t="s">
        <v>227</v>
      </c>
      <c r="I51" s="509" t="s">
        <v>11</v>
      </c>
      <c r="J51" s="509"/>
      <c r="K51" s="503" t="s">
        <v>174</v>
      </c>
      <c r="L51" s="503" t="s">
        <v>2418</v>
      </c>
      <c r="M51" s="555" t="s">
        <v>2357</v>
      </c>
      <c r="N51" s="556" t="s">
        <v>2357</v>
      </c>
      <c r="O51" s="556" t="s">
        <v>2357</v>
      </c>
      <c r="P51" s="556" t="s">
        <v>2357</v>
      </c>
      <c r="Q51" s="555" t="s">
        <v>2358</v>
      </c>
      <c r="R51" s="555" t="s">
        <v>2357</v>
      </c>
    </row>
    <row r="52" spans="2:18" ht="38.25" customHeight="1">
      <c r="B52" s="513"/>
      <c r="C52" s="514" t="s">
        <v>251</v>
      </c>
      <c r="D52" s="552" t="s">
        <v>2087</v>
      </c>
      <c r="E52" s="508" t="s">
        <v>2103</v>
      </c>
      <c r="F52" s="499" t="s">
        <v>942</v>
      </c>
      <c r="G52" s="504" t="s">
        <v>1845</v>
      </c>
      <c r="H52" s="515" t="s">
        <v>244</v>
      </c>
      <c r="I52" s="509" t="s">
        <v>11</v>
      </c>
      <c r="J52" s="509"/>
      <c r="K52" s="503" t="s">
        <v>2610</v>
      </c>
      <c r="L52" s="503" t="s">
        <v>2417</v>
      </c>
      <c r="M52" s="555" t="s">
        <v>2357</v>
      </c>
      <c r="N52" s="556" t="s">
        <v>2357</v>
      </c>
      <c r="O52" s="556" t="s">
        <v>2357</v>
      </c>
      <c r="P52" s="556" t="s">
        <v>2357</v>
      </c>
      <c r="Q52" s="555" t="s">
        <v>2358</v>
      </c>
      <c r="R52" s="555" t="s">
        <v>2357</v>
      </c>
    </row>
    <row r="53" spans="2:18" ht="38.25" customHeight="1">
      <c r="B53" s="513"/>
      <c r="C53" s="514" t="s">
        <v>251</v>
      </c>
      <c r="D53" s="552" t="s">
        <v>2087</v>
      </c>
      <c r="E53" s="508" t="s">
        <v>2103</v>
      </c>
      <c r="F53" s="499" t="s">
        <v>942</v>
      </c>
      <c r="G53" s="504" t="s">
        <v>1846</v>
      </c>
      <c r="H53" s="503" t="s">
        <v>245</v>
      </c>
      <c r="I53" s="509" t="s">
        <v>11</v>
      </c>
      <c r="J53" s="509"/>
      <c r="K53" s="503" t="s">
        <v>247</v>
      </c>
      <c r="L53" s="510" t="s">
        <v>2407</v>
      </c>
      <c r="M53" s="555" t="s">
        <v>2357</v>
      </c>
      <c r="N53" s="556" t="s">
        <v>2357</v>
      </c>
      <c r="O53" s="556" t="s">
        <v>2357</v>
      </c>
      <c r="P53" s="556" t="s">
        <v>2357</v>
      </c>
      <c r="Q53" s="555" t="s">
        <v>2358</v>
      </c>
      <c r="R53" s="555" t="s">
        <v>2357</v>
      </c>
    </row>
    <row r="54" spans="2:18" ht="38.25" customHeight="1">
      <c r="B54" s="513" t="s">
        <v>254</v>
      </c>
      <c r="C54" s="514" t="s">
        <v>251</v>
      </c>
      <c r="D54" s="552" t="s">
        <v>2083</v>
      </c>
      <c r="E54" s="508" t="s">
        <v>2104</v>
      </c>
      <c r="F54" s="499" t="s">
        <v>942</v>
      </c>
      <c r="G54" s="504" t="s">
        <v>1847</v>
      </c>
      <c r="H54" s="503" t="s">
        <v>246</v>
      </c>
      <c r="I54" s="509" t="s">
        <v>11</v>
      </c>
      <c r="J54" s="509"/>
      <c r="K54" s="503" t="s">
        <v>248</v>
      </c>
      <c r="L54" s="510" t="s">
        <v>2409</v>
      </c>
      <c r="M54" s="555" t="s">
        <v>2357</v>
      </c>
      <c r="N54" s="556" t="s">
        <v>2357</v>
      </c>
      <c r="O54" s="556" t="s">
        <v>2357</v>
      </c>
      <c r="P54" s="556" t="s">
        <v>2357</v>
      </c>
      <c r="Q54" s="555" t="s">
        <v>2358</v>
      </c>
      <c r="R54" s="555" t="s">
        <v>2357</v>
      </c>
    </row>
    <row r="55" spans="2:18" s="28" customFormat="1" ht="18" customHeight="1">
      <c r="B55" s="567" t="s">
        <v>1994</v>
      </c>
      <c r="C55" s="568"/>
      <c r="D55" s="568"/>
      <c r="E55" s="568"/>
      <c r="F55" s="568"/>
      <c r="G55" s="568"/>
      <c r="H55" s="568"/>
      <c r="I55" s="568"/>
      <c r="J55" s="568"/>
      <c r="K55" s="568"/>
      <c r="L55" s="568"/>
      <c r="M55" s="568"/>
      <c r="N55" s="568"/>
      <c r="O55" s="568"/>
      <c r="P55" s="568"/>
      <c r="Q55" s="568"/>
      <c r="R55" s="569"/>
    </row>
    <row r="56" spans="2:18" ht="131.25" customHeight="1">
      <c r="B56" s="516" t="s">
        <v>243</v>
      </c>
      <c r="C56" s="517"/>
      <c r="D56" s="552" t="s">
        <v>2087</v>
      </c>
      <c r="E56" s="508" t="s">
        <v>2103</v>
      </c>
      <c r="F56" s="499" t="s">
        <v>2113</v>
      </c>
      <c r="G56" s="498" t="s">
        <v>1978</v>
      </c>
      <c r="H56" s="517" t="s">
        <v>201</v>
      </c>
      <c r="I56" s="518" t="s">
        <v>11</v>
      </c>
      <c r="J56" s="518"/>
      <c r="K56" s="519" t="s">
        <v>2229</v>
      </c>
      <c r="L56" s="517" t="s">
        <v>2156</v>
      </c>
      <c r="M56" s="553" t="s">
        <v>2357</v>
      </c>
      <c r="N56" s="554" t="s">
        <v>2357</v>
      </c>
      <c r="O56" s="554" t="s">
        <v>2357</v>
      </c>
      <c r="P56" s="554" t="s">
        <v>2357</v>
      </c>
      <c r="Q56" s="553" t="s">
        <v>2357</v>
      </c>
      <c r="R56" s="553" t="s">
        <v>2357</v>
      </c>
    </row>
    <row r="57" spans="2:18" ht="38.25">
      <c r="B57" s="513"/>
      <c r="C57" s="503"/>
      <c r="D57" s="552" t="s">
        <v>2089</v>
      </c>
      <c r="E57" s="508" t="s">
        <v>2108</v>
      </c>
      <c r="F57" s="499" t="s">
        <v>2113</v>
      </c>
      <c r="G57" s="505" t="s">
        <v>1980</v>
      </c>
      <c r="H57" s="503" t="s">
        <v>2259</v>
      </c>
      <c r="I57" s="509" t="s">
        <v>11</v>
      </c>
      <c r="J57" s="509"/>
      <c r="K57" s="503" t="s">
        <v>197</v>
      </c>
      <c r="L57" s="503" t="s">
        <v>400</v>
      </c>
      <c r="M57" s="553" t="s">
        <v>2357</v>
      </c>
      <c r="N57" s="554" t="s">
        <v>2357</v>
      </c>
      <c r="O57" s="554" t="s">
        <v>2357</v>
      </c>
      <c r="P57" s="554" t="s">
        <v>2357</v>
      </c>
      <c r="Q57" s="553" t="s">
        <v>2357</v>
      </c>
      <c r="R57" s="553" t="s">
        <v>2357</v>
      </c>
    </row>
    <row r="58" spans="2:18" ht="30" customHeight="1">
      <c r="B58" s="513" t="s">
        <v>253</v>
      </c>
      <c r="C58" s="503"/>
      <c r="D58" s="552" t="s">
        <v>2090</v>
      </c>
      <c r="E58" s="509" t="s">
        <v>2102</v>
      </c>
      <c r="F58" s="499" t="s">
        <v>942</v>
      </c>
      <c r="G58" s="505" t="s">
        <v>1079</v>
      </c>
      <c r="H58" s="503" t="s">
        <v>36</v>
      </c>
      <c r="I58" s="509" t="s">
        <v>12</v>
      </c>
      <c r="J58" s="509"/>
      <c r="K58" s="503" t="s">
        <v>2601</v>
      </c>
      <c r="L58" s="503" t="s">
        <v>2296</v>
      </c>
      <c r="M58" s="553" t="s">
        <v>2357</v>
      </c>
      <c r="N58" s="554" t="s">
        <v>2357</v>
      </c>
      <c r="O58" s="554" t="s">
        <v>2357</v>
      </c>
      <c r="P58" s="554" t="s">
        <v>2357</v>
      </c>
      <c r="Q58" s="553" t="s">
        <v>2357</v>
      </c>
      <c r="R58" s="553" t="s">
        <v>2357</v>
      </c>
    </row>
    <row r="59" spans="2:18" s="28" customFormat="1" ht="18" customHeight="1">
      <c r="B59" s="567" t="s">
        <v>1997</v>
      </c>
      <c r="C59" s="568"/>
      <c r="D59" s="568"/>
      <c r="E59" s="568"/>
      <c r="F59" s="568"/>
      <c r="G59" s="568"/>
      <c r="H59" s="568"/>
      <c r="I59" s="568"/>
      <c r="J59" s="568"/>
      <c r="K59" s="568"/>
      <c r="L59" s="568"/>
      <c r="M59" s="568"/>
      <c r="N59" s="568"/>
      <c r="O59" s="568"/>
      <c r="P59" s="568"/>
      <c r="Q59" s="568"/>
      <c r="R59" s="569"/>
    </row>
    <row r="60" spans="2:18" ht="120" customHeight="1">
      <c r="B60" s="513" t="s">
        <v>242</v>
      </c>
      <c r="C60" s="514"/>
      <c r="D60" s="552" t="s">
        <v>2083</v>
      </c>
      <c r="E60" s="508" t="s">
        <v>2104</v>
      </c>
      <c r="F60" s="499" t="s">
        <v>942</v>
      </c>
      <c r="G60" s="505" t="s">
        <v>2192</v>
      </c>
      <c r="H60" s="503" t="s">
        <v>249</v>
      </c>
      <c r="I60" s="509" t="s">
        <v>11</v>
      </c>
      <c r="J60" s="509"/>
      <c r="K60" s="503" t="s">
        <v>2157</v>
      </c>
      <c r="L60" s="510" t="s">
        <v>2158</v>
      </c>
      <c r="M60" s="553" t="s">
        <v>2357</v>
      </c>
      <c r="N60" s="554" t="s">
        <v>2357</v>
      </c>
      <c r="O60" s="554" t="s">
        <v>2357</v>
      </c>
      <c r="P60" s="554" t="s">
        <v>2357</v>
      </c>
      <c r="Q60" s="553" t="s">
        <v>2357</v>
      </c>
      <c r="R60" s="553" t="s">
        <v>2357</v>
      </c>
    </row>
    <row r="61" spans="2:18" ht="30" customHeight="1">
      <c r="B61" s="513"/>
      <c r="C61" s="514" t="s">
        <v>251</v>
      </c>
      <c r="D61" s="552" t="s">
        <v>2087</v>
      </c>
      <c r="E61" s="508" t="s">
        <v>2103</v>
      </c>
      <c r="F61" s="508" t="s">
        <v>2113</v>
      </c>
      <c r="G61" s="548" t="s">
        <v>1964</v>
      </c>
      <c r="H61" s="503" t="s">
        <v>226</v>
      </c>
      <c r="I61" s="509" t="s">
        <v>11</v>
      </c>
      <c r="J61" s="509"/>
      <c r="K61" s="503" t="s">
        <v>365</v>
      </c>
      <c r="L61" s="510"/>
      <c r="M61" s="553" t="s">
        <v>2357</v>
      </c>
      <c r="N61" s="554" t="s">
        <v>2357</v>
      </c>
      <c r="O61" s="554" t="s">
        <v>2357</v>
      </c>
      <c r="P61" s="554" t="s">
        <v>2357</v>
      </c>
      <c r="Q61" s="553" t="s">
        <v>2357</v>
      </c>
      <c r="R61" s="553" t="s">
        <v>2357</v>
      </c>
    </row>
    <row r="62" spans="2:18" ht="38.25" customHeight="1">
      <c r="B62" s="513"/>
      <c r="C62" s="514" t="s">
        <v>251</v>
      </c>
      <c r="D62" s="552" t="s">
        <v>2088</v>
      </c>
      <c r="E62" s="509" t="s">
        <v>2107</v>
      </c>
      <c r="F62" s="508" t="s">
        <v>2113</v>
      </c>
      <c r="G62" s="505" t="s">
        <v>1965</v>
      </c>
      <c r="H62" s="515" t="s">
        <v>227</v>
      </c>
      <c r="I62" s="509" t="s">
        <v>11</v>
      </c>
      <c r="J62" s="509"/>
      <c r="K62" s="503" t="s">
        <v>366</v>
      </c>
      <c r="L62" s="510" t="s">
        <v>2418</v>
      </c>
      <c r="M62" s="555" t="s">
        <v>2357</v>
      </c>
      <c r="N62" s="556" t="s">
        <v>2357</v>
      </c>
      <c r="O62" s="556" t="s">
        <v>2357</v>
      </c>
      <c r="P62" s="556" t="s">
        <v>2357</v>
      </c>
      <c r="Q62" s="555" t="s">
        <v>2358</v>
      </c>
      <c r="R62" s="555" t="s">
        <v>2357</v>
      </c>
    </row>
    <row r="63" spans="2:18" ht="38.25" customHeight="1">
      <c r="B63" s="513"/>
      <c r="C63" s="514" t="s">
        <v>251</v>
      </c>
      <c r="D63" s="552" t="s">
        <v>2087</v>
      </c>
      <c r="E63" s="508" t="s">
        <v>2103</v>
      </c>
      <c r="F63" s="499" t="s">
        <v>942</v>
      </c>
      <c r="G63" s="505" t="s">
        <v>1966</v>
      </c>
      <c r="H63" s="515" t="s">
        <v>244</v>
      </c>
      <c r="I63" s="509" t="s">
        <v>11</v>
      </c>
      <c r="J63" s="509"/>
      <c r="K63" s="503" t="s">
        <v>2378</v>
      </c>
      <c r="L63" s="503" t="s">
        <v>2417</v>
      </c>
      <c r="M63" s="555" t="s">
        <v>2357</v>
      </c>
      <c r="N63" s="556" t="s">
        <v>2357</v>
      </c>
      <c r="O63" s="556" t="s">
        <v>2357</v>
      </c>
      <c r="P63" s="556" t="s">
        <v>2357</v>
      </c>
      <c r="Q63" s="555" t="s">
        <v>2358</v>
      </c>
      <c r="R63" s="555" t="s">
        <v>2357</v>
      </c>
    </row>
    <row r="64" spans="2:18" ht="38.25" customHeight="1">
      <c r="B64" s="513"/>
      <c r="C64" s="514" t="s">
        <v>251</v>
      </c>
      <c r="D64" s="552" t="s">
        <v>2087</v>
      </c>
      <c r="E64" s="508" t="s">
        <v>2103</v>
      </c>
      <c r="F64" s="499" t="s">
        <v>942</v>
      </c>
      <c r="G64" s="505" t="s">
        <v>1967</v>
      </c>
      <c r="H64" s="503" t="s">
        <v>245</v>
      </c>
      <c r="I64" s="509" t="s">
        <v>11</v>
      </c>
      <c r="J64" s="509"/>
      <c r="K64" s="503" t="s">
        <v>367</v>
      </c>
      <c r="L64" s="510" t="s">
        <v>2407</v>
      </c>
      <c r="M64" s="555" t="s">
        <v>2357</v>
      </c>
      <c r="N64" s="556" t="s">
        <v>2357</v>
      </c>
      <c r="O64" s="556" t="s">
        <v>2357</v>
      </c>
      <c r="P64" s="556" t="s">
        <v>2357</v>
      </c>
      <c r="Q64" s="555" t="s">
        <v>2358</v>
      </c>
      <c r="R64" s="555" t="s">
        <v>2357</v>
      </c>
    </row>
    <row r="65" spans="2:18" ht="38.25" customHeight="1">
      <c r="B65" s="513"/>
      <c r="C65" s="514" t="s">
        <v>252</v>
      </c>
      <c r="D65" s="552" t="s">
        <v>2083</v>
      </c>
      <c r="E65" s="508" t="s">
        <v>2104</v>
      </c>
      <c r="F65" s="499" t="s">
        <v>942</v>
      </c>
      <c r="G65" s="505" t="s">
        <v>1968</v>
      </c>
      <c r="H65" s="503" t="s">
        <v>246</v>
      </c>
      <c r="I65" s="509" t="s">
        <v>11</v>
      </c>
      <c r="J65" s="509"/>
      <c r="K65" s="503" t="s">
        <v>368</v>
      </c>
      <c r="L65" s="510" t="s">
        <v>2409</v>
      </c>
      <c r="M65" s="555" t="s">
        <v>2357</v>
      </c>
      <c r="N65" s="556" t="s">
        <v>2357</v>
      </c>
      <c r="O65" s="556" t="s">
        <v>2357</v>
      </c>
      <c r="P65" s="556" t="s">
        <v>2357</v>
      </c>
      <c r="Q65" s="555" t="s">
        <v>2358</v>
      </c>
      <c r="R65" s="555" t="s">
        <v>2357</v>
      </c>
    </row>
    <row r="66" spans="2:18" ht="38.25" customHeight="1">
      <c r="B66" s="513"/>
      <c r="C66" s="514"/>
      <c r="D66" s="552" t="s">
        <v>2091</v>
      </c>
      <c r="E66" s="511" t="s">
        <v>2106</v>
      </c>
      <c r="F66" s="499" t="s">
        <v>942</v>
      </c>
      <c r="G66" s="505" t="s">
        <v>1969</v>
      </c>
      <c r="H66" s="503" t="s">
        <v>303</v>
      </c>
      <c r="I66" s="509" t="s">
        <v>11</v>
      </c>
      <c r="J66" s="509"/>
      <c r="K66" s="503" t="s">
        <v>369</v>
      </c>
      <c r="L66" s="510" t="s">
        <v>363</v>
      </c>
      <c r="M66" s="555" t="s">
        <v>2357</v>
      </c>
      <c r="N66" s="556" t="s">
        <v>2357</v>
      </c>
      <c r="O66" s="556" t="s">
        <v>2357</v>
      </c>
      <c r="P66" s="556" t="s">
        <v>2357</v>
      </c>
      <c r="Q66" s="555" t="s">
        <v>2358</v>
      </c>
      <c r="R66" s="555" t="s">
        <v>2357</v>
      </c>
    </row>
    <row r="67" spans="2:18" ht="30" customHeight="1">
      <c r="B67" s="520" t="s">
        <v>255</v>
      </c>
      <c r="C67" s="521"/>
      <c r="D67" s="552" t="s">
        <v>2085</v>
      </c>
      <c r="E67" s="540" t="s">
        <v>2237</v>
      </c>
      <c r="F67" s="499" t="s">
        <v>942</v>
      </c>
      <c r="G67" s="505" t="s">
        <v>1970</v>
      </c>
      <c r="H67" s="522" t="s">
        <v>304</v>
      </c>
      <c r="I67" s="523" t="s">
        <v>12</v>
      </c>
      <c r="J67" s="523"/>
      <c r="K67" s="522" t="s">
        <v>377</v>
      </c>
      <c r="L67" s="524" t="s">
        <v>362</v>
      </c>
      <c r="M67" s="555" t="s">
        <v>2357</v>
      </c>
      <c r="N67" s="556" t="s">
        <v>2357</v>
      </c>
      <c r="O67" s="556" t="s">
        <v>2357</v>
      </c>
      <c r="P67" s="556" t="s">
        <v>2357</v>
      </c>
      <c r="Q67" s="555" t="s">
        <v>2358</v>
      </c>
      <c r="R67" s="555" t="s">
        <v>2357</v>
      </c>
    </row>
    <row r="68" spans="2:18" s="28" customFormat="1" ht="18" customHeight="1">
      <c r="B68" s="567" t="s">
        <v>2014</v>
      </c>
      <c r="C68" s="568"/>
      <c r="D68" s="568"/>
      <c r="E68" s="568"/>
      <c r="F68" s="568"/>
      <c r="G68" s="568"/>
      <c r="H68" s="568"/>
      <c r="I68" s="568"/>
      <c r="J68" s="568"/>
      <c r="K68" s="568"/>
      <c r="L68" s="568"/>
      <c r="M68" s="568"/>
      <c r="N68" s="568"/>
      <c r="O68" s="568"/>
      <c r="P68" s="568"/>
      <c r="Q68" s="568"/>
      <c r="R68" s="569"/>
    </row>
    <row r="69" spans="2:18" ht="30" customHeight="1">
      <c r="B69" s="516" t="s">
        <v>256</v>
      </c>
      <c r="C69" s="525" t="s">
        <v>251</v>
      </c>
      <c r="D69" s="552" t="s">
        <v>2087</v>
      </c>
      <c r="E69" s="508" t="s">
        <v>2103</v>
      </c>
      <c r="F69" s="499" t="s">
        <v>2112</v>
      </c>
      <c r="G69" s="498" t="s">
        <v>2114</v>
      </c>
      <c r="H69" s="517" t="s">
        <v>226</v>
      </c>
      <c r="I69" s="518" t="s">
        <v>11</v>
      </c>
      <c r="J69" s="518"/>
      <c r="K69" s="517" t="s">
        <v>2230</v>
      </c>
      <c r="L69" s="526"/>
      <c r="M69" s="553" t="s">
        <v>2357</v>
      </c>
      <c r="N69" s="554" t="s">
        <v>2357</v>
      </c>
      <c r="O69" s="554" t="s">
        <v>2357</v>
      </c>
      <c r="P69" s="554" t="s">
        <v>2357</v>
      </c>
      <c r="Q69" s="553" t="s">
        <v>2357</v>
      </c>
      <c r="R69" s="553" t="s">
        <v>2357</v>
      </c>
    </row>
    <row r="70" spans="2:18" ht="38.25" customHeight="1">
      <c r="B70" s="513"/>
      <c r="C70" s="514" t="s">
        <v>251</v>
      </c>
      <c r="D70" s="552" t="s">
        <v>2088</v>
      </c>
      <c r="E70" s="509" t="s">
        <v>2107</v>
      </c>
      <c r="F70" s="499" t="s">
        <v>2112</v>
      </c>
      <c r="G70" s="498" t="s">
        <v>2115</v>
      </c>
      <c r="H70" s="515" t="s">
        <v>227</v>
      </c>
      <c r="I70" s="509" t="s">
        <v>11</v>
      </c>
      <c r="J70" s="509"/>
      <c r="K70" s="503" t="s">
        <v>258</v>
      </c>
      <c r="L70" s="510" t="s">
        <v>2418</v>
      </c>
      <c r="M70" s="555" t="s">
        <v>2357</v>
      </c>
      <c r="N70" s="556" t="s">
        <v>2357</v>
      </c>
      <c r="O70" s="556" t="s">
        <v>2357</v>
      </c>
      <c r="P70" s="556" t="s">
        <v>2357</v>
      </c>
      <c r="Q70" s="555" t="s">
        <v>2358</v>
      </c>
      <c r="R70" s="555" t="s">
        <v>2357</v>
      </c>
    </row>
    <row r="71" spans="2:18" ht="38.25" customHeight="1">
      <c r="B71" s="513"/>
      <c r="C71" s="514" t="s">
        <v>251</v>
      </c>
      <c r="D71" s="552" t="s">
        <v>2087</v>
      </c>
      <c r="E71" s="508" t="s">
        <v>2103</v>
      </c>
      <c r="F71" s="499" t="s">
        <v>942</v>
      </c>
      <c r="G71" s="498" t="s">
        <v>1848</v>
      </c>
      <c r="H71" s="515" t="s">
        <v>244</v>
      </c>
      <c r="I71" s="509" t="s">
        <v>11</v>
      </c>
      <c r="J71" s="509"/>
      <c r="K71" s="503" t="s">
        <v>2379</v>
      </c>
      <c r="L71" s="510" t="s">
        <v>2417</v>
      </c>
      <c r="M71" s="555" t="s">
        <v>2357</v>
      </c>
      <c r="N71" s="556" t="s">
        <v>2357</v>
      </c>
      <c r="O71" s="556" t="s">
        <v>2357</v>
      </c>
      <c r="P71" s="556" t="s">
        <v>2357</v>
      </c>
      <c r="Q71" s="555" t="s">
        <v>2358</v>
      </c>
      <c r="R71" s="555" t="s">
        <v>2357</v>
      </c>
    </row>
    <row r="72" spans="2:18" ht="38.25" customHeight="1">
      <c r="B72" s="513"/>
      <c r="C72" s="514" t="s">
        <v>251</v>
      </c>
      <c r="D72" s="552" t="s">
        <v>2087</v>
      </c>
      <c r="E72" s="508" t="s">
        <v>2103</v>
      </c>
      <c r="F72" s="499" t="s">
        <v>942</v>
      </c>
      <c r="G72" s="498" t="s">
        <v>1849</v>
      </c>
      <c r="H72" s="503" t="s">
        <v>245</v>
      </c>
      <c r="I72" s="509" t="s">
        <v>11</v>
      </c>
      <c r="J72" s="509"/>
      <c r="K72" s="503" t="s">
        <v>370</v>
      </c>
      <c r="L72" s="510" t="s">
        <v>2407</v>
      </c>
      <c r="M72" s="555" t="s">
        <v>2357</v>
      </c>
      <c r="N72" s="556" t="s">
        <v>2357</v>
      </c>
      <c r="O72" s="556" t="s">
        <v>2357</v>
      </c>
      <c r="P72" s="556" t="s">
        <v>2357</v>
      </c>
      <c r="Q72" s="555" t="s">
        <v>2358</v>
      </c>
      <c r="R72" s="555" t="s">
        <v>2357</v>
      </c>
    </row>
    <row r="73" spans="2:18" ht="38.25" customHeight="1">
      <c r="B73" s="513"/>
      <c r="C73" s="514" t="s">
        <v>252</v>
      </c>
      <c r="D73" s="552" t="s">
        <v>2083</v>
      </c>
      <c r="E73" s="508" t="s">
        <v>2104</v>
      </c>
      <c r="F73" s="499" t="s">
        <v>942</v>
      </c>
      <c r="G73" s="498" t="s">
        <v>1850</v>
      </c>
      <c r="H73" s="503" t="s">
        <v>246</v>
      </c>
      <c r="I73" s="509" t="s">
        <v>11</v>
      </c>
      <c r="J73" s="509"/>
      <c r="K73" s="503" t="s">
        <v>371</v>
      </c>
      <c r="L73" s="510" t="s">
        <v>2409</v>
      </c>
      <c r="M73" s="555" t="s">
        <v>2357</v>
      </c>
      <c r="N73" s="556" t="s">
        <v>2357</v>
      </c>
      <c r="O73" s="556" t="s">
        <v>2357</v>
      </c>
      <c r="P73" s="556" t="s">
        <v>2357</v>
      </c>
      <c r="Q73" s="555" t="s">
        <v>2358</v>
      </c>
      <c r="R73" s="555" t="s">
        <v>2357</v>
      </c>
    </row>
    <row r="74" spans="2:18" ht="30" customHeight="1">
      <c r="B74" s="513"/>
      <c r="C74" s="514"/>
      <c r="D74" s="557" t="s">
        <v>2091</v>
      </c>
      <c r="E74" s="511" t="s">
        <v>2106</v>
      </c>
      <c r="F74" s="508" t="s">
        <v>2113</v>
      </c>
      <c r="G74" s="510" t="s">
        <v>1577</v>
      </c>
      <c r="H74" s="517" t="s">
        <v>187</v>
      </c>
      <c r="I74" s="509" t="s">
        <v>11</v>
      </c>
      <c r="J74" s="509"/>
      <c r="K74" s="503" t="s">
        <v>2260</v>
      </c>
      <c r="L74" s="503" t="s">
        <v>206</v>
      </c>
      <c r="M74" s="553" t="s">
        <v>2357</v>
      </c>
      <c r="N74" s="554" t="s">
        <v>2357</v>
      </c>
      <c r="O74" s="554" t="s">
        <v>2357</v>
      </c>
      <c r="P74" s="554" t="s">
        <v>2357</v>
      </c>
      <c r="Q74" s="553" t="s">
        <v>2357</v>
      </c>
      <c r="R74" s="553" t="s">
        <v>2357</v>
      </c>
    </row>
    <row r="75" spans="2:18" ht="38.25" customHeight="1">
      <c r="B75" s="513"/>
      <c r="C75" s="514"/>
      <c r="D75" s="552" t="s">
        <v>2085</v>
      </c>
      <c r="E75" s="508" t="s">
        <v>2237</v>
      </c>
      <c r="F75" s="499" t="s">
        <v>942</v>
      </c>
      <c r="G75" s="498" t="s">
        <v>987</v>
      </c>
      <c r="H75" s="527" t="s">
        <v>83</v>
      </c>
      <c r="I75" s="509" t="s">
        <v>11</v>
      </c>
      <c r="J75" s="509"/>
      <c r="K75" s="503" t="s">
        <v>2231</v>
      </c>
      <c r="L75" s="510" t="s">
        <v>401</v>
      </c>
      <c r="M75" s="555" t="s">
        <v>2357</v>
      </c>
      <c r="N75" s="556" t="s">
        <v>2357</v>
      </c>
      <c r="O75" s="556" t="s">
        <v>2357</v>
      </c>
      <c r="P75" s="556" t="s">
        <v>2357</v>
      </c>
      <c r="Q75" s="555" t="s">
        <v>2358</v>
      </c>
      <c r="R75" s="555" t="s">
        <v>2357</v>
      </c>
    </row>
    <row r="76" spans="2:18" ht="30" customHeight="1">
      <c r="B76" s="513" t="s">
        <v>257</v>
      </c>
      <c r="C76" s="514"/>
      <c r="D76" s="552" t="s">
        <v>2085</v>
      </c>
      <c r="E76" s="540" t="s">
        <v>2237</v>
      </c>
      <c r="F76" s="499" t="s">
        <v>942</v>
      </c>
      <c r="G76" s="498" t="s">
        <v>988</v>
      </c>
      <c r="H76" s="528" t="s">
        <v>84</v>
      </c>
      <c r="I76" s="509" t="s">
        <v>12</v>
      </c>
      <c r="J76" s="509" t="s">
        <v>25</v>
      </c>
      <c r="K76" s="503" t="s">
        <v>2234</v>
      </c>
      <c r="L76" s="510"/>
      <c r="M76" s="553" t="s">
        <v>2357</v>
      </c>
      <c r="N76" s="554" t="s">
        <v>2357</v>
      </c>
      <c r="O76" s="554" t="s">
        <v>2357</v>
      </c>
      <c r="P76" s="554" t="s">
        <v>2357</v>
      </c>
      <c r="Q76" s="553" t="s">
        <v>2357</v>
      </c>
      <c r="R76" s="553" t="s">
        <v>2357</v>
      </c>
    </row>
    <row r="77" spans="2:18" s="28" customFormat="1" ht="18" customHeight="1">
      <c r="B77" s="567" t="s">
        <v>1998</v>
      </c>
      <c r="C77" s="568"/>
      <c r="D77" s="568"/>
      <c r="E77" s="568"/>
      <c r="F77" s="568"/>
      <c r="G77" s="568"/>
      <c r="H77" s="568"/>
      <c r="I77" s="568"/>
      <c r="J77" s="568"/>
      <c r="K77" s="568"/>
      <c r="L77" s="568"/>
      <c r="M77" s="568"/>
      <c r="N77" s="568"/>
      <c r="O77" s="568"/>
      <c r="P77" s="568"/>
      <c r="Q77" s="568"/>
      <c r="R77" s="569"/>
    </row>
    <row r="78" spans="2:18" ht="30" customHeight="1">
      <c r="B78" s="513" t="s">
        <v>260</v>
      </c>
      <c r="C78" s="514" t="s">
        <v>251</v>
      </c>
      <c r="D78" s="552" t="s">
        <v>2087</v>
      </c>
      <c r="E78" s="508" t="s">
        <v>2103</v>
      </c>
      <c r="F78" s="499" t="s">
        <v>942</v>
      </c>
      <c r="G78" s="505" t="s">
        <v>1851</v>
      </c>
      <c r="H78" s="503" t="s">
        <v>226</v>
      </c>
      <c r="I78" s="509" t="s">
        <v>11</v>
      </c>
      <c r="J78" s="509"/>
      <c r="K78" s="503" t="s">
        <v>262</v>
      </c>
      <c r="L78" s="503"/>
      <c r="M78" s="553" t="s">
        <v>2357</v>
      </c>
      <c r="N78" s="554" t="s">
        <v>2357</v>
      </c>
      <c r="O78" s="554" t="s">
        <v>2357</v>
      </c>
      <c r="P78" s="554" t="s">
        <v>2357</v>
      </c>
      <c r="Q78" s="553" t="s">
        <v>2357</v>
      </c>
      <c r="R78" s="553" t="s">
        <v>2357</v>
      </c>
    </row>
    <row r="79" spans="2:18" ht="38.25" customHeight="1">
      <c r="B79" s="513"/>
      <c r="C79" s="514" t="s">
        <v>251</v>
      </c>
      <c r="D79" s="552" t="s">
        <v>2088</v>
      </c>
      <c r="E79" s="509" t="s">
        <v>2107</v>
      </c>
      <c r="F79" s="499" t="s">
        <v>942</v>
      </c>
      <c r="G79" s="505" t="s">
        <v>1852</v>
      </c>
      <c r="H79" s="515" t="s">
        <v>227</v>
      </c>
      <c r="I79" s="509" t="s">
        <v>11</v>
      </c>
      <c r="J79" s="509"/>
      <c r="K79" s="503" t="s">
        <v>1768</v>
      </c>
      <c r="L79" s="503" t="s">
        <v>2418</v>
      </c>
      <c r="M79" s="555" t="s">
        <v>2357</v>
      </c>
      <c r="N79" s="556" t="s">
        <v>2357</v>
      </c>
      <c r="O79" s="556" t="s">
        <v>2357</v>
      </c>
      <c r="P79" s="556" t="s">
        <v>2357</v>
      </c>
      <c r="Q79" s="555" t="s">
        <v>2358</v>
      </c>
      <c r="R79" s="555" t="s">
        <v>2357</v>
      </c>
    </row>
    <row r="80" spans="2:18" ht="38.25" customHeight="1">
      <c r="B80" s="513"/>
      <c r="C80" s="514" t="s">
        <v>251</v>
      </c>
      <c r="D80" s="552" t="s">
        <v>2087</v>
      </c>
      <c r="E80" s="508" t="s">
        <v>2103</v>
      </c>
      <c r="F80" s="499" t="s">
        <v>942</v>
      </c>
      <c r="G80" s="505" t="s">
        <v>1853</v>
      </c>
      <c r="H80" s="515" t="s">
        <v>244</v>
      </c>
      <c r="I80" s="509" t="s">
        <v>11</v>
      </c>
      <c r="J80" s="509"/>
      <c r="K80" s="503" t="s">
        <v>2380</v>
      </c>
      <c r="L80" s="510" t="s">
        <v>2417</v>
      </c>
      <c r="M80" s="555" t="s">
        <v>2357</v>
      </c>
      <c r="N80" s="556" t="s">
        <v>2357</v>
      </c>
      <c r="O80" s="556" t="s">
        <v>2357</v>
      </c>
      <c r="P80" s="556" t="s">
        <v>2357</v>
      </c>
      <c r="Q80" s="555" t="s">
        <v>2358</v>
      </c>
      <c r="R80" s="555" t="s">
        <v>2357</v>
      </c>
    </row>
    <row r="81" spans="2:18" ht="38.25" customHeight="1">
      <c r="B81" s="513"/>
      <c r="C81" s="514" t="s">
        <v>251</v>
      </c>
      <c r="D81" s="552" t="s">
        <v>2087</v>
      </c>
      <c r="E81" s="508" t="s">
        <v>2103</v>
      </c>
      <c r="F81" s="499" t="s">
        <v>942</v>
      </c>
      <c r="G81" s="505" t="s">
        <v>1854</v>
      </c>
      <c r="H81" s="503" t="s">
        <v>245</v>
      </c>
      <c r="I81" s="509" t="s">
        <v>11</v>
      </c>
      <c r="J81" s="509"/>
      <c r="K81" s="503" t="s">
        <v>263</v>
      </c>
      <c r="L81" s="510" t="s">
        <v>2407</v>
      </c>
      <c r="M81" s="555" t="s">
        <v>2357</v>
      </c>
      <c r="N81" s="556" t="s">
        <v>2357</v>
      </c>
      <c r="O81" s="556" t="s">
        <v>2357</v>
      </c>
      <c r="P81" s="556" t="s">
        <v>2357</v>
      </c>
      <c r="Q81" s="555" t="s">
        <v>2358</v>
      </c>
      <c r="R81" s="555" t="s">
        <v>2357</v>
      </c>
    </row>
    <row r="82" spans="2:18" ht="38.25" customHeight="1">
      <c r="B82" s="513"/>
      <c r="C82" s="514" t="s">
        <v>252</v>
      </c>
      <c r="D82" s="552" t="s">
        <v>2083</v>
      </c>
      <c r="E82" s="508" t="s">
        <v>2104</v>
      </c>
      <c r="F82" s="499" t="s">
        <v>942</v>
      </c>
      <c r="G82" s="505" t="s">
        <v>1855</v>
      </c>
      <c r="H82" s="503" t="s">
        <v>246</v>
      </c>
      <c r="I82" s="509" t="s">
        <v>11</v>
      </c>
      <c r="J82" s="509"/>
      <c r="K82" s="503" t="s">
        <v>259</v>
      </c>
      <c r="L82" s="510" t="s">
        <v>2409</v>
      </c>
      <c r="M82" s="555" t="s">
        <v>2357</v>
      </c>
      <c r="N82" s="556" t="s">
        <v>2357</v>
      </c>
      <c r="O82" s="556" t="s">
        <v>2357</v>
      </c>
      <c r="P82" s="556" t="s">
        <v>2357</v>
      </c>
      <c r="Q82" s="555" t="s">
        <v>2358</v>
      </c>
      <c r="R82" s="555" t="s">
        <v>2357</v>
      </c>
    </row>
    <row r="83" spans="2:18" ht="30" customHeight="1">
      <c r="B83" s="513"/>
      <c r="C83" s="514"/>
      <c r="D83" s="557" t="s">
        <v>2091</v>
      </c>
      <c r="E83" s="511" t="s">
        <v>2106</v>
      </c>
      <c r="F83" s="508" t="s">
        <v>2113</v>
      </c>
      <c r="G83" s="510" t="s">
        <v>1577</v>
      </c>
      <c r="H83" s="517" t="s">
        <v>187</v>
      </c>
      <c r="I83" s="509" t="s">
        <v>11</v>
      </c>
      <c r="J83" s="509"/>
      <c r="K83" s="503" t="s">
        <v>2142</v>
      </c>
      <c r="L83" s="503" t="s">
        <v>206</v>
      </c>
      <c r="M83" s="553" t="s">
        <v>2357</v>
      </c>
      <c r="N83" s="554" t="s">
        <v>2357</v>
      </c>
      <c r="O83" s="554" t="s">
        <v>2357</v>
      </c>
      <c r="P83" s="554" t="s">
        <v>2357</v>
      </c>
      <c r="Q83" s="553" t="s">
        <v>2357</v>
      </c>
      <c r="R83" s="553" t="s">
        <v>2357</v>
      </c>
    </row>
    <row r="84" spans="2:18" ht="38.25" customHeight="1">
      <c r="B84" s="513"/>
      <c r="C84" s="514"/>
      <c r="D84" s="552" t="s">
        <v>2085</v>
      </c>
      <c r="E84" s="508" t="s">
        <v>2237</v>
      </c>
      <c r="F84" s="499" t="s">
        <v>942</v>
      </c>
      <c r="G84" s="505" t="s">
        <v>993</v>
      </c>
      <c r="H84" s="527" t="s">
        <v>85</v>
      </c>
      <c r="I84" s="509" t="s">
        <v>11</v>
      </c>
      <c r="J84" s="509"/>
      <c r="K84" s="503" t="s">
        <v>2232</v>
      </c>
      <c r="L84" s="510" t="s">
        <v>401</v>
      </c>
      <c r="M84" s="555" t="s">
        <v>2357</v>
      </c>
      <c r="N84" s="556" t="s">
        <v>2357</v>
      </c>
      <c r="O84" s="556" t="s">
        <v>2357</v>
      </c>
      <c r="P84" s="556" t="s">
        <v>2357</v>
      </c>
      <c r="Q84" s="555" t="s">
        <v>2358</v>
      </c>
      <c r="R84" s="555" t="s">
        <v>2357</v>
      </c>
    </row>
    <row r="85" spans="2:18" ht="30" customHeight="1">
      <c r="B85" s="513" t="s">
        <v>261</v>
      </c>
      <c r="C85" s="514"/>
      <c r="D85" s="552" t="s">
        <v>2085</v>
      </c>
      <c r="E85" s="540" t="s">
        <v>2237</v>
      </c>
      <c r="F85" s="499" t="s">
        <v>942</v>
      </c>
      <c r="G85" s="505" t="s">
        <v>994</v>
      </c>
      <c r="H85" s="502" t="s">
        <v>86</v>
      </c>
      <c r="I85" s="509" t="s">
        <v>12</v>
      </c>
      <c r="J85" s="509" t="s">
        <v>25</v>
      </c>
      <c r="K85" s="503" t="s">
        <v>2233</v>
      </c>
      <c r="L85" s="510"/>
      <c r="M85" s="553" t="s">
        <v>2357</v>
      </c>
      <c r="N85" s="554" t="s">
        <v>2357</v>
      </c>
      <c r="O85" s="554" t="s">
        <v>2357</v>
      </c>
      <c r="P85" s="554" t="s">
        <v>2357</v>
      </c>
      <c r="Q85" s="553" t="s">
        <v>2357</v>
      </c>
      <c r="R85" s="553" t="s">
        <v>2357</v>
      </c>
    </row>
    <row r="86" spans="2:18" s="28" customFormat="1" ht="18" customHeight="1">
      <c r="B86" s="567" t="s">
        <v>1999</v>
      </c>
      <c r="C86" s="568"/>
      <c r="D86" s="568"/>
      <c r="E86" s="568"/>
      <c r="F86" s="568"/>
      <c r="G86" s="568"/>
      <c r="H86" s="568"/>
      <c r="I86" s="568"/>
      <c r="J86" s="568"/>
      <c r="K86" s="568"/>
      <c r="L86" s="568"/>
      <c r="M86" s="568"/>
      <c r="N86" s="568"/>
      <c r="O86" s="568"/>
      <c r="P86" s="568"/>
      <c r="Q86" s="568"/>
      <c r="R86" s="569"/>
    </row>
    <row r="87" spans="2:18" ht="30" customHeight="1">
      <c r="B87" s="513" t="s">
        <v>264</v>
      </c>
      <c r="C87" s="529" t="s">
        <v>251</v>
      </c>
      <c r="D87" s="552" t="s">
        <v>2087</v>
      </c>
      <c r="E87" s="508" t="s">
        <v>2103</v>
      </c>
      <c r="F87" s="499" t="s">
        <v>2112</v>
      </c>
      <c r="G87" s="504" t="s">
        <v>750</v>
      </c>
      <c r="H87" s="515" t="s">
        <v>226</v>
      </c>
      <c r="I87" s="509" t="s">
        <v>11</v>
      </c>
      <c r="J87" s="509"/>
      <c r="K87" s="503" t="s">
        <v>2016</v>
      </c>
      <c r="L87" s="503" t="s">
        <v>2577</v>
      </c>
      <c r="M87" s="553" t="s">
        <v>2357</v>
      </c>
      <c r="N87" s="554" t="s">
        <v>2357</v>
      </c>
      <c r="O87" s="554" t="s">
        <v>2357</v>
      </c>
      <c r="P87" s="554" t="s">
        <v>2357</v>
      </c>
      <c r="Q87" s="553" t="s">
        <v>2357</v>
      </c>
      <c r="R87" s="553" t="s">
        <v>2357</v>
      </c>
    </row>
    <row r="88" spans="2:18" ht="38.25" customHeight="1">
      <c r="B88" s="513"/>
      <c r="C88" s="514" t="s">
        <v>251</v>
      </c>
      <c r="D88" s="552" t="s">
        <v>2088</v>
      </c>
      <c r="E88" s="509" t="s">
        <v>2107</v>
      </c>
      <c r="F88" s="499" t="s">
        <v>2112</v>
      </c>
      <c r="G88" s="504" t="s">
        <v>755</v>
      </c>
      <c r="H88" s="515" t="s">
        <v>227</v>
      </c>
      <c r="I88" s="509" t="s">
        <v>11</v>
      </c>
      <c r="J88" s="509"/>
      <c r="K88" s="503" t="s">
        <v>2017</v>
      </c>
      <c r="L88" s="503" t="s">
        <v>2418</v>
      </c>
      <c r="M88" s="555" t="s">
        <v>2357</v>
      </c>
      <c r="N88" s="556" t="s">
        <v>2357</v>
      </c>
      <c r="O88" s="556" t="s">
        <v>2357</v>
      </c>
      <c r="P88" s="556" t="s">
        <v>2357</v>
      </c>
      <c r="Q88" s="555" t="s">
        <v>2358</v>
      </c>
      <c r="R88" s="555" t="s">
        <v>2357</v>
      </c>
    </row>
    <row r="89" spans="2:18" ht="38.25" customHeight="1">
      <c r="B89" s="513"/>
      <c r="C89" s="514" t="s">
        <v>251</v>
      </c>
      <c r="D89" s="552" t="s">
        <v>2087</v>
      </c>
      <c r="E89" s="508" t="s">
        <v>2103</v>
      </c>
      <c r="F89" s="499" t="s">
        <v>942</v>
      </c>
      <c r="G89" s="505" t="s">
        <v>1856</v>
      </c>
      <c r="H89" s="515" t="s">
        <v>244</v>
      </c>
      <c r="I89" s="509" t="s">
        <v>11</v>
      </c>
      <c r="J89" s="509"/>
      <c r="K89" s="503" t="s">
        <v>2381</v>
      </c>
      <c r="L89" s="510" t="s">
        <v>2417</v>
      </c>
      <c r="M89" s="555" t="s">
        <v>2357</v>
      </c>
      <c r="N89" s="556" t="s">
        <v>2357</v>
      </c>
      <c r="O89" s="556" t="s">
        <v>2357</v>
      </c>
      <c r="P89" s="556" t="s">
        <v>2357</v>
      </c>
      <c r="Q89" s="555" t="s">
        <v>2358</v>
      </c>
      <c r="R89" s="555" t="s">
        <v>2357</v>
      </c>
    </row>
    <row r="90" spans="2:18" ht="38.25" customHeight="1">
      <c r="B90" s="513"/>
      <c r="C90" s="514" t="s">
        <v>251</v>
      </c>
      <c r="D90" s="552" t="s">
        <v>2087</v>
      </c>
      <c r="E90" s="508" t="s">
        <v>2103</v>
      </c>
      <c r="F90" s="499" t="s">
        <v>942</v>
      </c>
      <c r="G90" s="505" t="s">
        <v>1857</v>
      </c>
      <c r="H90" s="515" t="s">
        <v>245</v>
      </c>
      <c r="I90" s="509" t="s">
        <v>11</v>
      </c>
      <c r="J90" s="509"/>
      <c r="K90" s="503" t="s">
        <v>2018</v>
      </c>
      <c r="L90" s="510" t="s">
        <v>2407</v>
      </c>
      <c r="M90" s="555" t="s">
        <v>2357</v>
      </c>
      <c r="N90" s="556" t="s">
        <v>2357</v>
      </c>
      <c r="O90" s="556" t="s">
        <v>2357</v>
      </c>
      <c r="P90" s="556" t="s">
        <v>2357</v>
      </c>
      <c r="Q90" s="555" t="s">
        <v>2358</v>
      </c>
      <c r="R90" s="555" t="s">
        <v>2357</v>
      </c>
    </row>
    <row r="91" spans="2:18" ht="38.25" customHeight="1">
      <c r="B91" s="513"/>
      <c r="C91" s="529" t="s">
        <v>252</v>
      </c>
      <c r="D91" s="552" t="s">
        <v>2083</v>
      </c>
      <c r="E91" s="508" t="s">
        <v>2104</v>
      </c>
      <c r="F91" s="499" t="s">
        <v>942</v>
      </c>
      <c r="G91" s="505" t="s">
        <v>1858</v>
      </c>
      <c r="H91" s="515" t="s">
        <v>246</v>
      </c>
      <c r="I91" s="509" t="s">
        <v>11</v>
      </c>
      <c r="J91" s="509"/>
      <c r="K91" s="503" t="s">
        <v>2019</v>
      </c>
      <c r="L91" s="510" t="s">
        <v>2409</v>
      </c>
      <c r="M91" s="555" t="s">
        <v>2357</v>
      </c>
      <c r="N91" s="556" t="s">
        <v>2357</v>
      </c>
      <c r="O91" s="556" t="s">
        <v>2357</v>
      </c>
      <c r="P91" s="556" t="s">
        <v>2357</v>
      </c>
      <c r="Q91" s="555" t="s">
        <v>2358</v>
      </c>
      <c r="R91" s="555" t="s">
        <v>2357</v>
      </c>
    </row>
    <row r="92" spans="2:18" ht="30" customHeight="1">
      <c r="B92" s="513"/>
      <c r="C92" s="529"/>
      <c r="D92" s="552" t="s">
        <v>2091</v>
      </c>
      <c r="E92" s="511" t="s">
        <v>2106</v>
      </c>
      <c r="F92" s="499" t="s">
        <v>942</v>
      </c>
      <c r="G92" s="505" t="s">
        <v>1044</v>
      </c>
      <c r="H92" s="502" t="s">
        <v>187</v>
      </c>
      <c r="I92" s="509" t="s">
        <v>11</v>
      </c>
      <c r="J92" s="509"/>
      <c r="K92" s="503" t="s">
        <v>378</v>
      </c>
      <c r="L92" s="503" t="s">
        <v>206</v>
      </c>
      <c r="M92" s="553" t="s">
        <v>2357</v>
      </c>
      <c r="N92" s="554" t="s">
        <v>2357</v>
      </c>
      <c r="O92" s="554" t="s">
        <v>2357</v>
      </c>
      <c r="P92" s="554" t="s">
        <v>2357</v>
      </c>
      <c r="Q92" s="553" t="s">
        <v>2357</v>
      </c>
      <c r="R92" s="553" t="s">
        <v>2357</v>
      </c>
    </row>
    <row r="93" spans="2:18" ht="38.25" customHeight="1">
      <c r="B93" s="514"/>
      <c r="C93" s="514"/>
      <c r="D93" s="552" t="s">
        <v>2085</v>
      </c>
      <c r="E93" s="508" t="s">
        <v>2237</v>
      </c>
      <c r="F93" s="499" t="s">
        <v>942</v>
      </c>
      <c r="G93" s="505" t="s">
        <v>1046</v>
      </c>
      <c r="H93" s="530" t="s">
        <v>87</v>
      </c>
      <c r="I93" s="509" t="s">
        <v>11</v>
      </c>
      <c r="J93" s="509"/>
      <c r="K93" s="510" t="s">
        <v>2065</v>
      </c>
      <c r="L93" s="510" t="s">
        <v>2579</v>
      </c>
      <c r="M93" s="555" t="s">
        <v>2357</v>
      </c>
      <c r="N93" s="556" t="s">
        <v>2357</v>
      </c>
      <c r="O93" s="556" t="s">
        <v>2357</v>
      </c>
      <c r="P93" s="556" t="s">
        <v>2357</v>
      </c>
      <c r="Q93" s="555" t="s">
        <v>2358</v>
      </c>
      <c r="R93" s="555" t="s">
        <v>2357</v>
      </c>
    </row>
    <row r="94" spans="2:18" ht="30" customHeight="1">
      <c r="B94" s="513"/>
      <c r="C94" s="514"/>
      <c r="D94" s="552" t="s">
        <v>2085</v>
      </c>
      <c r="E94" s="540" t="s">
        <v>2237</v>
      </c>
      <c r="F94" s="499" t="s">
        <v>2113</v>
      </c>
      <c r="G94" s="505" t="s">
        <v>915</v>
      </c>
      <c r="H94" s="503" t="s">
        <v>78</v>
      </c>
      <c r="I94" s="509" t="s">
        <v>12</v>
      </c>
      <c r="J94" s="509" t="s">
        <v>25</v>
      </c>
      <c r="K94" s="503" t="s">
        <v>2066</v>
      </c>
      <c r="L94" s="510" t="s">
        <v>2580</v>
      </c>
      <c r="M94" s="553" t="s">
        <v>2357</v>
      </c>
      <c r="N94" s="554" t="s">
        <v>2357</v>
      </c>
      <c r="O94" s="554" t="s">
        <v>2357</v>
      </c>
      <c r="P94" s="554" t="s">
        <v>2357</v>
      </c>
      <c r="Q94" s="553" t="s">
        <v>2357</v>
      </c>
      <c r="R94" s="553" t="s">
        <v>2357</v>
      </c>
    </row>
    <row r="95" spans="2:18" ht="38.25" customHeight="1">
      <c r="B95" s="514"/>
      <c r="C95" s="514"/>
      <c r="D95" s="552" t="s">
        <v>2085</v>
      </c>
      <c r="E95" s="508" t="s">
        <v>2237</v>
      </c>
      <c r="F95" s="499" t="s">
        <v>942</v>
      </c>
      <c r="G95" s="505" t="s">
        <v>1048</v>
      </c>
      <c r="H95" s="503" t="s">
        <v>88</v>
      </c>
      <c r="I95" s="509" t="s">
        <v>11</v>
      </c>
      <c r="J95" s="509"/>
      <c r="K95" s="510" t="s">
        <v>2067</v>
      </c>
      <c r="L95" s="510" t="s">
        <v>2579</v>
      </c>
      <c r="M95" s="555" t="s">
        <v>2357</v>
      </c>
      <c r="N95" s="556" t="s">
        <v>2357</v>
      </c>
      <c r="O95" s="556" t="s">
        <v>2357</v>
      </c>
      <c r="P95" s="556" t="s">
        <v>2357</v>
      </c>
      <c r="Q95" s="555" t="s">
        <v>2358</v>
      </c>
      <c r="R95" s="555" t="s">
        <v>2357</v>
      </c>
    </row>
    <row r="96" spans="2:18" ht="38.25" customHeight="1">
      <c r="B96" s="514"/>
      <c r="C96" s="514"/>
      <c r="D96" s="552" t="s">
        <v>2085</v>
      </c>
      <c r="E96" s="508" t="s">
        <v>2237</v>
      </c>
      <c r="F96" s="499" t="s">
        <v>942</v>
      </c>
      <c r="G96" s="504" t="s">
        <v>1050</v>
      </c>
      <c r="H96" s="503" t="s">
        <v>89</v>
      </c>
      <c r="I96" s="509" t="s">
        <v>12</v>
      </c>
      <c r="J96" s="509" t="s">
        <v>25</v>
      </c>
      <c r="K96" s="510" t="s">
        <v>2068</v>
      </c>
      <c r="L96" s="510" t="s">
        <v>2580</v>
      </c>
      <c r="M96" s="555" t="s">
        <v>2357</v>
      </c>
      <c r="N96" s="556" t="s">
        <v>2357</v>
      </c>
      <c r="O96" s="556" t="s">
        <v>2357</v>
      </c>
      <c r="P96" s="556" t="s">
        <v>2357</v>
      </c>
      <c r="Q96" s="555" t="s">
        <v>2358</v>
      </c>
      <c r="R96" s="555" t="s">
        <v>2357</v>
      </c>
    </row>
    <row r="97" spans="2:18" ht="30" customHeight="1">
      <c r="B97" s="513"/>
      <c r="C97" s="529"/>
      <c r="D97" s="552" t="s">
        <v>2085</v>
      </c>
      <c r="E97" s="540" t="s">
        <v>2237</v>
      </c>
      <c r="F97" s="499" t="s">
        <v>942</v>
      </c>
      <c r="G97" s="498" t="s">
        <v>1052</v>
      </c>
      <c r="H97" s="527" t="s">
        <v>90</v>
      </c>
      <c r="I97" s="509" t="s">
        <v>12</v>
      </c>
      <c r="J97" s="509"/>
      <c r="K97" s="503" t="s">
        <v>2069</v>
      </c>
      <c r="L97" s="510"/>
      <c r="M97" s="555" t="s">
        <v>2357</v>
      </c>
      <c r="N97" s="556" t="s">
        <v>2357</v>
      </c>
      <c r="O97" s="556" t="s">
        <v>2357</v>
      </c>
      <c r="P97" s="556" t="s">
        <v>2357</v>
      </c>
      <c r="Q97" s="555" t="s">
        <v>2358</v>
      </c>
      <c r="R97" s="555" t="s">
        <v>2357</v>
      </c>
    </row>
    <row r="98" spans="2:18" ht="38.25" customHeight="1">
      <c r="B98" s="514" t="s">
        <v>265</v>
      </c>
      <c r="C98" s="514"/>
      <c r="D98" s="552" t="s">
        <v>2085</v>
      </c>
      <c r="E98" s="508" t="s">
        <v>2237</v>
      </c>
      <c r="F98" s="499" t="s">
        <v>2112</v>
      </c>
      <c r="G98" s="505" t="s">
        <v>937</v>
      </c>
      <c r="H98" s="503" t="s">
        <v>37</v>
      </c>
      <c r="I98" s="509" t="s">
        <v>12</v>
      </c>
      <c r="J98" s="509"/>
      <c r="K98" s="510" t="s">
        <v>2020</v>
      </c>
      <c r="L98" s="510"/>
      <c r="M98" s="555" t="s">
        <v>2357</v>
      </c>
      <c r="N98" s="556" t="s">
        <v>2357</v>
      </c>
      <c r="O98" s="556" t="s">
        <v>2357</v>
      </c>
      <c r="P98" s="556" t="s">
        <v>2357</v>
      </c>
      <c r="Q98" s="555" t="s">
        <v>2358</v>
      </c>
      <c r="R98" s="555" t="s">
        <v>2357</v>
      </c>
    </row>
    <row r="99" spans="2:18" s="28" customFormat="1" ht="18" customHeight="1">
      <c r="B99" s="567" t="s">
        <v>2000</v>
      </c>
      <c r="C99" s="568"/>
      <c r="D99" s="568"/>
      <c r="E99" s="568"/>
      <c r="F99" s="568"/>
      <c r="G99" s="568"/>
      <c r="H99" s="568"/>
      <c r="I99" s="568"/>
      <c r="J99" s="568"/>
      <c r="K99" s="568"/>
      <c r="L99" s="568"/>
      <c r="M99" s="568"/>
      <c r="N99" s="568"/>
      <c r="O99" s="568"/>
      <c r="P99" s="568"/>
      <c r="Q99" s="568"/>
      <c r="R99" s="569"/>
    </row>
    <row r="100" spans="2:18" ht="96" customHeight="1">
      <c r="B100" s="513" t="s">
        <v>268</v>
      </c>
      <c r="C100" s="529"/>
      <c r="D100" s="552" t="s">
        <v>2087</v>
      </c>
      <c r="E100" s="508" t="s">
        <v>2103</v>
      </c>
      <c r="F100" s="499" t="s">
        <v>942</v>
      </c>
      <c r="G100" s="498" t="s">
        <v>1144</v>
      </c>
      <c r="H100" s="527" t="s">
        <v>91</v>
      </c>
      <c r="I100" s="509" t="s">
        <v>11</v>
      </c>
      <c r="J100" s="509"/>
      <c r="K100" s="503" t="s">
        <v>2201</v>
      </c>
      <c r="L100" s="503" t="s">
        <v>1842</v>
      </c>
      <c r="M100" s="553" t="s">
        <v>2357</v>
      </c>
      <c r="N100" s="554" t="s">
        <v>2357</v>
      </c>
      <c r="O100" s="554" t="s">
        <v>2357</v>
      </c>
      <c r="P100" s="554" t="s">
        <v>2357</v>
      </c>
      <c r="Q100" s="553" t="s">
        <v>2357</v>
      </c>
      <c r="R100" s="553" t="s">
        <v>2357</v>
      </c>
    </row>
    <row r="101" spans="2:18" ht="30" customHeight="1">
      <c r="B101" s="513"/>
      <c r="C101" s="529" t="s">
        <v>251</v>
      </c>
      <c r="D101" s="552" t="s">
        <v>2087</v>
      </c>
      <c r="E101" s="508" t="s">
        <v>2103</v>
      </c>
      <c r="F101" s="499" t="s">
        <v>2112</v>
      </c>
      <c r="G101" s="505" t="s">
        <v>742</v>
      </c>
      <c r="H101" s="515" t="s">
        <v>226</v>
      </c>
      <c r="I101" s="509" t="s">
        <v>11</v>
      </c>
      <c r="J101" s="509"/>
      <c r="K101" s="530" t="s">
        <v>269</v>
      </c>
      <c r="L101" s="503"/>
      <c r="M101" s="553" t="s">
        <v>2357</v>
      </c>
      <c r="N101" s="554" t="s">
        <v>2357</v>
      </c>
      <c r="O101" s="554" t="s">
        <v>2357</v>
      </c>
      <c r="P101" s="554" t="s">
        <v>2357</v>
      </c>
      <c r="Q101" s="553" t="s">
        <v>2357</v>
      </c>
      <c r="R101" s="553" t="s">
        <v>2357</v>
      </c>
    </row>
    <row r="102" spans="2:18" ht="38.25" customHeight="1">
      <c r="B102" s="513"/>
      <c r="C102" s="514" t="s">
        <v>251</v>
      </c>
      <c r="D102" s="552" t="s">
        <v>2088</v>
      </c>
      <c r="E102" s="509" t="s">
        <v>2107</v>
      </c>
      <c r="F102" s="499" t="s">
        <v>2112</v>
      </c>
      <c r="G102" s="505" t="s">
        <v>745</v>
      </c>
      <c r="H102" s="515" t="s">
        <v>227</v>
      </c>
      <c r="I102" s="509" t="s">
        <v>11</v>
      </c>
      <c r="J102" s="509"/>
      <c r="K102" s="503" t="s">
        <v>184</v>
      </c>
      <c r="L102" s="503" t="s">
        <v>2418</v>
      </c>
      <c r="M102" s="555" t="s">
        <v>2357</v>
      </c>
      <c r="N102" s="556" t="s">
        <v>2357</v>
      </c>
      <c r="O102" s="556" t="s">
        <v>2357</v>
      </c>
      <c r="P102" s="556" t="s">
        <v>2357</v>
      </c>
      <c r="Q102" s="555" t="s">
        <v>2358</v>
      </c>
      <c r="R102" s="555" t="s">
        <v>2357</v>
      </c>
    </row>
    <row r="103" spans="2:18" ht="38.25" customHeight="1">
      <c r="B103" s="513"/>
      <c r="C103" s="514" t="s">
        <v>251</v>
      </c>
      <c r="D103" s="552" t="s">
        <v>2087</v>
      </c>
      <c r="E103" s="508" t="s">
        <v>2103</v>
      </c>
      <c r="F103" s="499" t="s">
        <v>942</v>
      </c>
      <c r="G103" s="505" t="s">
        <v>995</v>
      </c>
      <c r="H103" s="515" t="s">
        <v>244</v>
      </c>
      <c r="I103" s="509" t="s">
        <v>11</v>
      </c>
      <c r="J103" s="509"/>
      <c r="K103" s="503" t="s">
        <v>2382</v>
      </c>
      <c r="L103" s="510" t="s">
        <v>2417</v>
      </c>
      <c r="M103" s="555" t="s">
        <v>2357</v>
      </c>
      <c r="N103" s="556" t="s">
        <v>2357</v>
      </c>
      <c r="O103" s="556" t="s">
        <v>2357</v>
      </c>
      <c r="P103" s="556" t="s">
        <v>2357</v>
      </c>
      <c r="Q103" s="555" t="s">
        <v>2358</v>
      </c>
      <c r="R103" s="555" t="s">
        <v>2357</v>
      </c>
    </row>
    <row r="104" spans="2:18" ht="38.25" customHeight="1">
      <c r="B104" s="513"/>
      <c r="C104" s="514" t="s">
        <v>251</v>
      </c>
      <c r="D104" s="552" t="s">
        <v>2087</v>
      </c>
      <c r="E104" s="508" t="s">
        <v>2103</v>
      </c>
      <c r="F104" s="499" t="s">
        <v>942</v>
      </c>
      <c r="G104" s="505" t="s">
        <v>2238</v>
      </c>
      <c r="H104" s="515" t="s">
        <v>245</v>
      </c>
      <c r="I104" s="509" t="s">
        <v>11</v>
      </c>
      <c r="J104" s="509"/>
      <c r="K104" s="503" t="s">
        <v>270</v>
      </c>
      <c r="L104" s="510" t="s">
        <v>2407</v>
      </c>
      <c r="M104" s="555" t="s">
        <v>2357</v>
      </c>
      <c r="N104" s="556" t="s">
        <v>2357</v>
      </c>
      <c r="O104" s="556" t="s">
        <v>2357</v>
      </c>
      <c r="P104" s="556" t="s">
        <v>2357</v>
      </c>
      <c r="Q104" s="555" t="s">
        <v>2358</v>
      </c>
      <c r="R104" s="555" t="s">
        <v>2357</v>
      </c>
    </row>
    <row r="105" spans="2:18" ht="38.25" customHeight="1">
      <c r="B105" s="513"/>
      <c r="C105" s="529" t="s">
        <v>252</v>
      </c>
      <c r="D105" s="552" t="s">
        <v>2083</v>
      </c>
      <c r="E105" s="508" t="s">
        <v>2104</v>
      </c>
      <c r="F105" s="499" t="s">
        <v>942</v>
      </c>
      <c r="G105" s="505" t="s">
        <v>2239</v>
      </c>
      <c r="H105" s="515" t="s">
        <v>246</v>
      </c>
      <c r="I105" s="509" t="s">
        <v>11</v>
      </c>
      <c r="J105" s="509"/>
      <c r="K105" s="503" t="s">
        <v>271</v>
      </c>
      <c r="L105" s="510" t="s">
        <v>2409</v>
      </c>
      <c r="M105" s="555" t="s">
        <v>2357</v>
      </c>
      <c r="N105" s="556" t="s">
        <v>2357</v>
      </c>
      <c r="O105" s="556" t="s">
        <v>2357</v>
      </c>
      <c r="P105" s="556" t="s">
        <v>2357</v>
      </c>
      <c r="Q105" s="555" t="s">
        <v>2358</v>
      </c>
      <c r="R105" s="555" t="s">
        <v>2357</v>
      </c>
    </row>
    <row r="106" spans="2:18" ht="38.25" customHeight="1">
      <c r="B106" s="513"/>
      <c r="C106" s="529"/>
      <c r="D106" s="552" t="s">
        <v>2091</v>
      </c>
      <c r="E106" s="511" t="s">
        <v>2106</v>
      </c>
      <c r="F106" s="499" t="s">
        <v>942</v>
      </c>
      <c r="G106" s="505" t="s">
        <v>999</v>
      </c>
      <c r="H106" s="503" t="s">
        <v>92</v>
      </c>
      <c r="I106" s="509" t="s">
        <v>11</v>
      </c>
      <c r="J106" s="509"/>
      <c r="K106" s="503" t="s">
        <v>176</v>
      </c>
      <c r="L106" s="510" t="s">
        <v>363</v>
      </c>
      <c r="M106" s="553" t="s">
        <v>2357</v>
      </c>
      <c r="N106" s="554" t="s">
        <v>2357</v>
      </c>
      <c r="O106" s="554" t="s">
        <v>2357</v>
      </c>
      <c r="P106" s="554" t="s">
        <v>2357</v>
      </c>
      <c r="Q106" s="553" t="s">
        <v>2357</v>
      </c>
      <c r="R106" s="553" t="s">
        <v>2357</v>
      </c>
    </row>
    <row r="107" spans="2:18" ht="30" customHeight="1">
      <c r="B107" s="513" t="s">
        <v>272</v>
      </c>
      <c r="C107" s="529"/>
      <c r="D107" s="552" t="s">
        <v>2085</v>
      </c>
      <c r="E107" s="540" t="s">
        <v>2237</v>
      </c>
      <c r="F107" s="499" t="s">
        <v>942</v>
      </c>
      <c r="G107" s="505" t="s">
        <v>1001</v>
      </c>
      <c r="H107" s="503" t="s">
        <v>93</v>
      </c>
      <c r="I107" s="509" t="s">
        <v>12</v>
      </c>
      <c r="J107" s="509"/>
      <c r="K107" s="503" t="s">
        <v>379</v>
      </c>
      <c r="L107" s="510" t="s">
        <v>362</v>
      </c>
      <c r="M107" s="553" t="s">
        <v>2357</v>
      </c>
      <c r="N107" s="554" t="s">
        <v>2357</v>
      </c>
      <c r="O107" s="554" t="s">
        <v>2357</v>
      </c>
      <c r="P107" s="554" t="s">
        <v>2357</v>
      </c>
      <c r="Q107" s="553" t="s">
        <v>2357</v>
      </c>
      <c r="R107" s="553" t="s">
        <v>2357</v>
      </c>
    </row>
    <row r="108" spans="2:18" s="28" customFormat="1" ht="18" customHeight="1">
      <c r="B108" s="567" t="s">
        <v>2001</v>
      </c>
      <c r="C108" s="568"/>
      <c r="D108" s="568"/>
      <c r="E108" s="568"/>
      <c r="F108" s="568"/>
      <c r="G108" s="568"/>
      <c r="H108" s="568"/>
      <c r="I108" s="568"/>
      <c r="J108" s="568"/>
      <c r="K108" s="568"/>
      <c r="L108" s="568"/>
      <c r="M108" s="568"/>
      <c r="N108" s="568"/>
      <c r="O108" s="568"/>
      <c r="P108" s="568"/>
      <c r="Q108" s="568"/>
      <c r="R108" s="569"/>
    </row>
    <row r="109" spans="2:18" ht="38.25" customHeight="1">
      <c r="B109" s="513" t="s">
        <v>273</v>
      </c>
      <c r="C109" s="529"/>
      <c r="D109" s="552" t="s">
        <v>2092</v>
      </c>
      <c r="E109" s="508" t="s">
        <v>2104</v>
      </c>
      <c r="F109" s="499" t="s">
        <v>942</v>
      </c>
      <c r="G109" s="505" t="s">
        <v>2193</v>
      </c>
      <c r="H109" s="503" t="s">
        <v>67</v>
      </c>
      <c r="I109" s="509" t="s">
        <v>11</v>
      </c>
      <c r="J109" s="509"/>
      <c r="K109" s="503" t="s">
        <v>380</v>
      </c>
      <c r="L109" s="503" t="s">
        <v>381</v>
      </c>
      <c r="M109" s="553" t="s">
        <v>2357</v>
      </c>
      <c r="N109" s="554" t="s">
        <v>2357</v>
      </c>
      <c r="O109" s="554" t="s">
        <v>2357</v>
      </c>
      <c r="P109" s="554" t="s">
        <v>2357</v>
      </c>
      <c r="Q109" s="553" t="s">
        <v>2357</v>
      </c>
      <c r="R109" s="553" t="s">
        <v>2357</v>
      </c>
    </row>
    <row r="110" spans="2:18" ht="122.25" customHeight="1">
      <c r="B110" s="513"/>
      <c r="C110" s="529"/>
      <c r="D110" s="552" t="s">
        <v>2087</v>
      </c>
      <c r="E110" s="508" t="s">
        <v>2103</v>
      </c>
      <c r="F110" s="499" t="s">
        <v>942</v>
      </c>
      <c r="G110" s="505" t="s">
        <v>1150</v>
      </c>
      <c r="H110" s="503" t="s">
        <v>94</v>
      </c>
      <c r="I110" s="509" t="s">
        <v>11</v>
      </c>
      <c r="J110" s="509"/>
      <c r="K110" s="503" t="s">
        <v>2191</v>
      </c>
      <c r="L110" s="503" t="s">
        <v>2190</v>
      </c>
      <c r="M110" s="553" t="s">
        <v>2357</v>
      </c>
      <c r="N110" s="554" t="s">
        <v>2357</v>
      </c>
      <c r="O110" s="554" t="s">
        <v>2357</v>
      </c>
      <c r="P110" s="554" t="s">
        <v>2357</v>
      </c>
      <c r="Q110" s="553" t="s">
        <v>2357</v>
      </c>
      <c r="R110" s="553" t="s">
        <v>2357</v>
      </c>
    </row>
    <row r="111" spans="2:18" ht="30" customHeight="1">
      <c r="B111" s="513"/>
      <c r="C111" s="529" t="s">
        <v>251</v>
      </c>
      <c r="D111" s="552" t="s">
        <v>2087</v>
      </c>
      <c r="E111" s="508" t="s">
        <v>2103</v>
      </c>
      <c r="F111" s="508" t="s">
        <v>2113</v>
      </c>
      <c r="G111" s="505" t="s">
        <v>848</v>
      </c>
      <c r="H111" s="515" t="s">
        <v>226</v>
      </c>
      <c r="I111" s="509" t="s">
        <v>11</v>
      </c>
      <c r="J111" s="509"/>
      <c r="K111" s="503" t="s">
        <v>291</v>
      </c>
      <c r="L111" s="503"/>
      <c r="M111" s="553" t="s">
        <v>2357</v>
      </c>
      <c r="N111" s="554" t="s">
        <v>2357</v>
      </c>
      <c r="O111" s="554" t="s">
        <v>2357</v>
      </c>
      <c r="P111" s="554" t="s">
        <v>2357</v>
      </c>
      <c r="Q111" s="553" t="s">
        <v>2357</v>
      </c>
      <c r="R111" s="553" t="s">
        <v>2357</v>
      </c>
    </row>
    <row r="112" spans="2:18" ht="38.25" customHeight="1">
      <c r="B112" s="513"/>
      <c r="C112" s="514" t="s">
        <v>251</v>
      </c>
      <c r="D112" s="552" t="s">
        <v>2088</v>
      </c>
      <c r="E112" s="509" t="s">
        <v>2107</v>
      </c>
      <c r="F112" s="499" t="s">
        <v>942</v>
      </c>
      <c r="G112" s="505" t="s">
        <v>1859</v>
      </c>
      <c r="H112" s="515" t="s">
        <v>227</v>
      </c>
      <c r="I112" s="509" t="s">
        <v>11</v>
      </c>
      <c r="J112" s="509"/>
      <c r="K112" s="503" t="s">
        <v>288</v>
      </c>
      <c r="L112" s="503" t="s">
        <v>2418</v>
      </c>
      <c r="M112" s="555" t="s">
        <v>2357</v>
      </c>
      <c r="N112" s="556" t="s">
        <v>2357</v>
      </c>
      <c r="O112" s="556" t="s">
        <v>2357</v>
      </c>
      <c r="P112" s="556" t="s">
        <v>2357</v>
      </c>
      <c r="Q112" s="555" t="s">
        <v>2358</v>
      </c>
      <c r="R112" s="555" t="s">
        <v>2357</v>
      </c>
    </row>
    <row r="113" spans="2:18" ht="38.25" customHeight="1">
      <c r="B113" s="513"/>
      <c r="C113" s="514" t="s">
        <v>251</v>
      </c>
      <c r="D113" s="552" t="s">
        <v>2087</v>
      </c>
      <c r="E113" s="508" t="s">
        <v>2103</v>
      </c>
      <c r="F113" s="499" t="s">
        <v>942</v>
      </c>
      <c r="G113" s="505" t="s">
        <v>1860</v>
      </c>
      <c r="H113" s="515" t="s">
        <v>244</v>
      </c>
      <c r="I113" s="509" t="s">
        <v>11</v>
      </c>
      <c r="J113" s="509"/>
      <c r="K113" s="503" t="s">
        <v>2383</v>
      </c>
      <c r="L113" s="510" t="s">
        <v>2417</v>
      </c>
      <c r="M113" s="555" t="s">
        <v>2357</v>
      </c>
      <c r="N113" s="556" t="s">
        <v>2357</v>
      </c>
      <c r="O113" s="556" t="s">
        <v>2357</v>
      </c>
      <c r="P113" s="556" t="s">
        <v>2357</v>
      </c>
      <c r="Q113" s="555" t="s">
        <v>2358</v>
      </c>
      <c r="R113" s="555" t="s">
        <v>2357</v>
      </c>
    </row>
    <row r="114" spans="2:18" ht="38.25" customHeight="1">
      <c r="B114" s="513"/>
      <c r="C114" s="514" t="s">
        <v>251</v>
      </c>
      <c r="D114" s="552" t="s">
        <v>2087</v>
      </c>
      <c r="E114" s="508" t="s">
        <v>2103</v>
      </c>
      <c r="F114" s="499" t="s">
        <v>942</v>
      </c>
      <c r="G114" s="505" t="s">
        <v>1861</v>
      </c>
      <c r="H114" s="515" t="s">
        <v>245</v>
      </c>
      <c r="I114" s="509" t="s">
        <v>11</v>
      </c>
      <c r="J114" s="509"/>
      <c r="K114" s="503" t="s">
        <v>289</v>
      </c>
      <c r="L114" s="510" t="s">
        <v>2407</v>
      </c>
      <c r="M114" s="555" t="s">
        <v>2357</v>
      </c>
      <c r="N114" s="556" t="s">
        <v>2357</v>
      </c>
      <c r="O114" s="556" t="s">
        <v>2357</v>
      </c>
      <c r="P114" s="556" t="s">
        <v>2357</v>
      </c>
      <c r="Q114" s="555" t="s">
        <v>2358</v>
      </c>
      <c r="R114" s="555" t="s">
        <v>2357</v>
      </c>
    </row>
    <row r="115" spans="2:18" ht="38.25" customHeight="1">
      <c r="B115" s="513"/>
      <c r="C115" s="529" t="s">
        <v>252</v>
      </c>
      <c r="D115" s="552" t="s">
        <v>2083</v>
      </c>
      <c r="E115" s="508" t="s">
        <v>2104</v>
      </c>
      <c r="F115" s="499" t="s">
        <v>942</v>
      </c>
      <c r="G115" s="505" t="s">
        <v>1862</v>
      </c>
      <c r="H115" s="515" t="s">
        <v>246</v>
      </c>
      <c r="I115" s="509" t="s">
        <v>11</v>
      </c>
      <c r="J115" s="509"/>
      <c r="K115" s="503" t="s">
        <v>290</v>
      </c>
      <c r="L115" s="510" t="s">
        <v>2409</v>
      </c>
      <c r="M115" s="555" t="s">
        <v>2357</v>
      </c>
      <c r="N115" s="556" t="s">
        <v>2357</v>
      </c>
      <c r="O115" s="556" t="s">
        <v>2357</v>
      </c>
      <c r="P115" s="556" t="s">
        <v>2357</v>
      </c>
      <c r="Q115" s="555" t="s">
        <v>2358</v>
      </c>
      <c r="R115" s="555" t="s">
        <v>2357</v>
      </c>
    </row>
    <row r="116" spans="2:18" ht="30" customHeight="1">
      <c r="B116" s="513"/>
      <c r="C116" s="529"/>
      <c r="D116" s="552" t="s">
        <v>2091</v>
      </c>
      <c r="E116" s="511" t="s">
        <v>2106</v>
      </c>
      <c r="F116" s="499" t="s">
        <v>942</v>
      </c>
      <c r="G116" s="505" t="s">
        <v>1089</v>
      </c>
      <c r="H116" s="503" t="s">
        <v>95</v>
      </c>
      <c r="I116" s="509" t="s">
        <v>11</v>
      </c>
      <c r="J116" s="509"/>
      <c r="K116" s="503" t="s">
        <v>203</v>
      </c>
      <c r="L116" s="510" t="s">
        <v>206</v>
      </c>
      <c r="M116" s="553" t="s">
        <v>2357</v>
      </c>
      <c r="N116" s="554" t="s">
        <v>2357</v>
      </c>
      <c r="O116" s="554" t="s">
        <v>2357</v>
      </c>
      <c r="P116" s="554" t="s">
        <v>2357</v>
      </c>
      <c r="Q116" s="553" t="s">
        <v>2357</v>
      </c>
      <c r="R116" s="553" t="s">
        <v>2357</v>
      </c>
    </row>
    <row r="117" spans="2:18" ht="30" customHeight="1">
      <c r="B117" s="513"/>
      <c r="C117" s="529"/>
      <c r="D117" s="552" t="s">
        <v>2085</v>
      </c>
      <c r="E117" s="540" t="s">
        <v>2237</v>
      </c>
      <c r="F117" s="499" t="s">
        <v>942</v>
      </c>
      <c r="G117" s="505" t="s">
        <v>1090</v>
      </c>
      <c r="H117" s="503" t="s">
        <v>96</v>
      </c>
      <c r="I117" s="509" t="s">
        <v>12</v>
      </c>
      <c r="J117" s="509"/>
      <c r="K117" s="503" t="s">
        <v>372</v>
      </c>
      <c r="L117" s="510" t="s">
        <v>362</v>
      </c>
      <c r="M117" s="555" t="s">
        <v>2357</v>
      </c>
      <c r="N117" s="556" t="s">
        <v>2357</v>
      </c>
      <c r="O117" s="556" t="s">
        <v>2357</v>
      </c>
      <c r="P117" s="556" t="s">
        <v>2357</v>
      </c>
      <c r="Q117" s="555" t="s">
        <v>2358</v>
      </c>
      <c r="R117" s="555" t="s">
        <v>2357</v>
      </c>
    </row>
    <row r="118" spans="2:18" ht="45" customHeight="1">
      <c r="B118" s="513"/>
      <c r="C118" s="513"/>
      <c r="D118" s="552" t="s">
        <v>2085</v>
      </c>
      <c r="E118" s="508" t="s">
        <v>2237</v>
      </c>
      <c r="F118" s="499" t="s">
        <v>2112</v>
      </c>
      <c r="G118" s="505" t="s">
        <v>855</v>
      </c>
      <c r="H118" s="503" t="s">
        <v>68</v>
      </c>
      <c r="I118" s="509" t="s">
        <v>12</v>
      </c>
      <c r="J118" s="509"/>
      <c r="K118" s="503" t="s">
        <v>233</v>
      </c>
      <c r="L118" s="503" t="s">
        <v>376</v>
      </c>
      <c r="M118" s="555" t="s">
        <v>2357</v>
      </c>
      <c r="N118" s="556" t="s">
        <v>2357</v>
      </c>
      <c r="O118" s="556" t="s">
        <v>2357</v>
      </c>
      <c r="P118" s="556" t="s">
        <v>2357</v>
      </c>
      <c r="Q118" s="555" t="s">
        <v>2358</v>
      </c>
      <c r="R118" s="555" t="s">
        <v>2357</v>
      </c>
    </row>
    <row r="119" spans="2:18" ht="38.25" customHeight="1">
      <c r="B119" s="514"/>
      <c r="C119" s="514"/>
      <c r="D119" s="552" t="s">
        <v>2085</v>
      </c>
      <c r="E119" s="508" t="s">
        <v>2237</v>
      </c>
      <c r="F119" s="499" t="s">
        <v>942</v>
      </c>
      <c r="G119" s="505" t="s">
        <v>1092</v>
      </c>
      <c r="H119" s="503" t="s">
        <v>97</v>
      </c>
      <c r="I119" s="509" t="s">
        <v>12</v>
      </c>
      <c r="J119" s="509" t="s">
        <v>25</v>
      </c>
      <c r="K119" s="503" t="s">
        <v>204</v>
      </c>
      <c r="L119" s="503" t="s">
        <v>2370</v>
      </c>
      <c r="M119" s="553" t="s">
        <v>2357</v>
      </c>
      <c r="N119" s="554" t="s">
        <v>2357</v>
      </c>
      <c r="O119" s="554" t="s">
        <v>2357</v>
      </c>
      <c r="P119" s="554" t="s">
        <v>2357</v>
      </c>
      <c r="Q119" s="553" t="s">
        <v>2357</v>
      </c>
      <c r="R119" s="553" t="s">
        <v>2357</v>
      </c>
    </row>
    <row r="120" spans="2:18" ht="51">
      <c r="B120" s="513" t="s">
        <v>274</v>
      </c>
      <c r="C120" s="529"/>
      <c r="D120" s="552" t="s">
        <v>2085</v>
      </c>
      <c r="E120" s="508" t="s">
        <v>2237</v>
      </c>
      <c r="F120" s="508" t="s">
        <v>2113</v>
      </c>
      <c r="G120" s="505" t="s">
        <v>853</v>
      </c>
      <c r="H120" s="503" t="s">
        <v>62</v>
      </c>
      <c r="I120" s="509" t="s">
        <v>12</v>
      </c>
      <c r="J120" s="509" t="s">
        <v>25</v>
      </c>
      <c r="K120" s="503" t="s">
        <v>205</v>
      </c>
      <c r="L120" s="560" t="s">
        <v>2618</v>
      </c>
      <c r="M120" s="553" t="s">
        <v>2357</v>
      </c>
      <c r="N120" s="554" t="s">
        <v>2357</v>
      </c>
      <c r="O120" s="554" t="s">
        <v>2357</v>
      </c>
      <c r="P120" s="554" t="s">
        <v>2357</v>
      </c>
      <c r="Q120" s="553" t="s">
        <v>2357</v>
      </c>
      <c r="R120" s="553" t="s">
        <v>2357</v>
      </c>
    </row>
    <row r="121" spans="2:18" ht="18" customHeight="1">
      <c r="B121" s="567" t="s">
        <v>2002</v>
      </c>
      <c r="C121" s="568"/>
      <c r="D121" s="568"/>
      <c r="E121" s="568"/>
      <c r="F121" s="568"/>
      <c r="G121" s="568"/>
      <c r="H121" s="568"/>
      <c r="I121" s="568"/>
      <c r="J121" s="568"/>
      <c r="K121" s="568"/>
      <c r="L121" s="568"/>
      <c r="M121" s="568"/>
      <c r="N121" s="568"/>
      <c r="O121" s="568"/>
      <c r="P121" s="568"/>
      <c r="Q121" s="568"/>
      <c r="R121" s="569"/>
    </row>
    <row r="122" spans="2:18" ht="38.25" customHeight="1">
      <c r="B122" s="529" t="s">
        <v>275</v>
      </c>
      <c r="C122" s="529"/>
      <c r="D122" s="552" t="s">
        <v>2092</v>
      </c>
      <c r="E122" s="508" t="s">
        <v>2104</v>
      </c>
      <c r="F122" s="499" t="s">
        <v>942</v>
      </c>
      <c r="G122" s="505" t="s">
        <v>2194</v>
      </c>
      <c r="H122" s="503" t="s">
        <v>67</v>
      </c>
      <c r="I122" s="509" t="s">
        <v>11</v>
      </c>
      <c r="J122" s="509"/>
      <c r="K122" s="503" t="s">
        <v>380</v>
      </c>
      <c r="L122" s="503" t="s">
        <v>381</v>
      </c>
      <c r="M122" s="553" t="s">
        <v>2357</v>
      </c>
      <c r="N122" s="554" t="s">
        <v>2357</v>
      </c>
      <c r="O122" s="554" t="s">
        <v>2357</v>
      </c>
      <c r="P122" s="554" t="s">
        <v>2357</v>
      </c>
      <c r="Q122" s="553" t="s">
        <v>2357</v>
      </c>
      <c r="R122" s="553" t="s">
        <v>2357</v>
      </c>
    </row>
    <row r="123" spans="2:18" ht="30" customHeight="1">
      <c r="B123" s="529"/>
      <c r="C123" s="529" t="s">
        <v>251</v>
      </c>
      <c r="D123" s="552" t="s">
        <v>2087</v>
      </c>
      <c r="E123" s="508" t="s">
        <v>2103</v>
      </c>
      <c r="F123" s="499" t="s">
        <v>942</v>
      </c>
      <c r="G123" s="505" t="s">
        <v>1863</v>
      </c>
      <c r="H123" s="515" t="s">
        <v>226</v>
      </c>
      <c r="I123" s="509" t="s">
        <v>11</v>
      </c>
      <c r="J123" s="509"/>
      <c r="K123" s="503" t="s">
        <v>277</v>
      </c>
      <c r="L123" s="503"/>
      <c r="M123" s="553" t="s">
        <v>2357</v>
      </c>
      <c r="N123" s="554" t="s">
        <v>2357</v>
      </c>
      <c r="O123" s="554" t="s">
        <v>2357</v>
      </c>
      <c r="P123" s="554" t="s">
        <v>2357</v>
      </c>
      <c r="Q123" s="553" t="s">
        <v>2357</v>
      </c>
      <c r="R123" s="553" t="s">
        <v>2357</v>
      </c>
    </row>
    <row r="124" spans="2:18" ht="38.25" customHeight="1">
      <c r="B124" s="529"/>
      <c r="C124" s="514" t="s">
        <v>251</v>
      </c>
      <c r="D124" s="552" t="s">
        <v>2088</v>
      </c>
      <c r="E124" s="509" t="s">
        <v>2107</v>
      </c>
      <c r="F124" s="499" t="s">
        <v>942</v>
      </c>
      <c r="G124" s="505" t="s">
        <v>1864</v>
      </c>
      <c r="H124" s="515" t="s">
        <v>227</v>
      </c>
      <c r="I124" s="509" t="s">
        <v>11</v>
      </c>
      <c r="J124" s="509"/>
      <c r="K124" s="503" t="s">
        <v>278</v>
      </c>
      <c r="L124" s="503" t="s">
        <v>2418</v>
      </c>
      <c r="M124" s="555" t="s">
        <v>2357</v>
      </c>
      <c r="N124" s="556" t="s">
        <v>2357</v>
      </c>
      <c r="O124" s="556" t="s">
        <v>2357</v>
      </c>
      <c r="P124" s="556" t="s">
        <v>2357</v>
      </c>
      <c r="Q124" s="555" t="s">
        <v>2358</v>
      </c>
      <c r="R124" s="555" t="s">
        <v>2357</v>
      </c>
    </row>
    <row r="125" spans="2:18" ht="38.25" customHeight="1">
      <c r="B125" s="529"/>
      <c r="C125" s="514" t="s">
        <v>251</v>
      </c>
      <c r="D125" s="552" t="s">
        <v>2087</v>
      </c>
      <c r="E125" s="508" t="s">
        <v>2103</v>
      </c>
      <c r="F125" s="499" t="s">
        <v>942</v>
      </c>
      <c r="G125" s="505" t="s">
        <v>1865</v>
      </c>
      <c r="H125" s="515" t="s">
        <v>244</v>
      </c>
      <c r="I125" s="509" t="s">
        <v>11</v>
      </c>
      <c r="J125" s="509"/>
      <c r="K125" s="503" t="s">
        <v>2384</v>
      </c>
      <c r="L125" s="510" t="s">
        <v>2417</v>
      </c>
      <c r="M125" s="555" t="s">
        <v>2357</v>
      </c>
      <c r="N125" s="556" t="s">
        <v>2357</v>
      </c>
      <c r="O125" s="556" t="s">
        <v>2357</v>
      </c>
      <c r="P125" s="556" t="s">
        <v>2357</v>
      </c>
      <c r="Q125" s="555" t="s">
        <v>2358</v>
      </c>
      <c r="R125" s="555" t="s">
        <v>2357</v>
      </c>
    </row>
    <row r="126" spans="2:18" ht="38.25" customHeight="1">
      <c r="B126" s="529"/>
      <c r="C126" s="514" t="s">
        <v>251</v>
      </c>
      <c r="D126" s="552" t="s">
        <v>2087</v>
      </c>
      <c r="E126" s="508" t="s">
        <v>2103</v>
      </c>
      <c r="F126" s="499" t="s">
        <v>942</v>
      </c>
      <c r="G126" s="505" t="s">
        <v>1866</v>
      </c>
      <c r="H126" s="515" t="s">
        <v>245</v>
      </c>
      <c r="I126" s="509" t="s">
        <v>11</v>
      </c>
      <c r="J126" s="509"/>
      <c r="K126" s="503" t="s">
        <v>279</v>
      </c>
      <c r="L126" s="510" t="s">
        <v>2407</v>
      </c>
      <c r="M126" s="555" t="s">
        <v>2357</v>
      </c>
      <c r="N126" s="556" t="s">
        <v>2357</v>
      </c>
      <c r="O126" s="556" t="s">
        <v>2357</v>
      </c>
      <c r="P126" s="556" t="s">
        <v>2357</v>
      </c>
      <c r="Q126" s="555" t="s">
        <v>2358</v>
      </c>
      <c r="R126" s="555" t="s">
        <v>2357</v>
      </c>
    </row>
    <row r="127" spans="2:18" ht="38.25" customHeight="1">
      <c r="B127" s="529" t="s">
        <v>276</v>
      </c>
      <c r="C127" s="529" t="s">
        <v>252</v>
      </c>
      <c r="D127" s="552" t="s">
        <v>2083</v>
      </c>
      <c r="E127" s="508" t="s">
        <v>2104</v>
      </c>
      <c r="F127" s="499" t="s">
        <v>942</v>
      </c>
      <c r="G127" s="505" t="s">
        <v>1867</v>
      </c>
      <c r="H127" s="515" t="s">
        <v>246</v>
      </c>
      <c r="I127" s="509" t="s">
        <v>11</v>
      </c>
      <c r="J127" s="509"/>
      <c r="K127" s="503" t="s">
        <v>280</v>
      </c>
      <c r="L127" s="510" t="s">
        <v>2409</v>
      </c>
      <c r="M127" s="555" t="s">
        <v>2357</v>
      </c>
      <c r="N127" s="556" t="s">
        <v>2357</v>
      </c>
      <c r="O127" s="556" t="s">
        <v>2357</v>
      </c>
      <c r="P127" s="556" t="s">
        <v>2357</v>
      </c>
      <c r="Q127" s="555" t="s">
        <v>2358</v>
      </c>
      <c r="R127" s="555" t="s">
        <v>2357</v>
      </c>
    </row>
    <row r="128" spans="2:18" ht="18" customHeight="1">
      <c r="B128" s="567" t="s">
        <v>2003</v>
      </c>
      <c r="C128" s="568"/>
      <c r="D128" s="568"/>
      <c r="E128" s="568"/>
      <c r="F128" s="568"/>
      <c r="G128" s="568"/>
      <c r="H128" s="568"/>
      <c r="I128" s="568"/>
      <c r="J128" s="568"/>
      <c r="K128" s="568"/>
      <c r="L128" s="568"/>
      <c r="M128" s="568"/>
      <c r="N128" s="568"/>
      <c r="O128" s="568"/>
      <c r="P128" s="568"/>
      <c r="Q128" s="568"/>
      <c r="R128" s="569"/>
    </row>
    <row r="129" spans="2:18" ht="67.5" customHeight="1">
      <c r="B129" s="529" t="s">
        <v>282</v>
      </c>
      <c r="C129" s="529"/>
      <c r="D129" s="552" t="s">
        <v>2087</v>
      </c>
      <c r="E129" s="508" t="s">
        <v>2103</v>
      </c>
      <c r="F129" s="499" t="s">
        <v>942</v>
      </c>
      <c r="G129" s="505" t="s">
        <v>1096</v>
      </c>
      <c r="H129" s="503" t="s">
        <v>77</v>
      </c>
      <c r="I129" s="509" t="s">
        <v>11</v>
      </c>
      <c r="J129" s="509"/>
      <c r="K129" s="503" t="s">
        <v>2199</v>
      </c>
      <c r="L129" s="503" t="s">
        <v>2200</v>
      </c>
      <c r="M129" s="553" t="s">
        <v>2357</v>
      </c>
      <c r="N129" s="554" t="s">
        <v>2357</v>
      </c>
      <c r="O129" s="554" t="s">
        <v>2357</v>
      </c>
      <c r="P129" s="554" t="s">
        <v>2357</v>
      </c>
      <c r="Q129" s="553" t="s">
        <v>2357</v>
      </c>
      <c r="R129" s="553" t="s">
        <v>2357</v>
      </c>
    </row>
    <row r="130" spans="2:18" ht="30" customHeight="1">
      <c r="B130" s="529"/>
      <c r="C130" s="529" t="s">
        <v>251</v>
      </c>
      <c r="D130" s="552" t="s">
        <v>2087</v>
      </c>
      <c r="E130" s="508" t="s">
        <v>2103</v>
      </c>
      <c r="F130" s="499" t="s">
        <v>942</v>
      </c>
      <c r="G130" s="505" t="s">
        <v>1868</v>
      </c>
      <c r="H130" s="515" t="s">
        <v>226</v>
      </c>
      <c r="I130" s="509" t="s">
        <v>11</v>
      </c>
      <c r="J130" s="509"/>
      <c r="K130" s="503" t="s">
        <v>281</v>
      </c>
      <c r="L130" s="503"/>
      <c r="M130" s="553" t="s">
        <v>2357</v>
      </c>
      <c r="N130" s="554" t="s">
        <v>2357</v>
      </c>
      <c r="O130" s="554" t="s">
        <v>2357</v>
      </c>
      <c r="P130" s="554" t="s">
        <v>2357</v>
      </c>
      <c r="Q130" s="553" t="s">
        <v>2357</v>
      </c>
      <c r="R130" s="553" t="s">
        <v>2357</v>
      </c>
    </row>
    <row r="131" spans="2:18" ht="38.25" customHeight="1">
      <c r="B131" s="529"/>
      <c r="C131" s="514" t="s">
        <v>251</v>
      </c>
      <c r="D131" s="552" t="s">
        <v>2088</v>
      </c>
      <c r="E131" s="509" t="s">
        <v>2107</v>
      </c>
      <c r="F131" s="499" t="s">
        <v>942</v>
      </c>
      <c r="G131" s="505" t="s">
        <v>1869</v>
      </c>
      <c r="H131" s="515" t="s">
        <v>227</v>
      </c>
      <c r="I131" s="509" t="s">
        <v>11</v>
      </c>
      <c r="J131" s="509"/>
      <c r="K131" s="503" t="s">
        <v>2402</v>
      </c>
      <c r="L131" s="503" t="s">
        <v>2418</v>
      </c>
      <c r="M131" s="555" t="s">
        <v>2357</v>
      </c>
      <c r="N131" s="556" t="s">
        <v>2357</v>
      </c>
      <c r="O131" s="556" t="s">
        <v>2357</v>
      </c>
      <c r="P131" s="556" t="s">
        <v>2357</v>
      </c>
      <c r="Q131" s="555" t="s">
        <v>2358</v>
      </c>
      <c r="R131" s="555" t="s">
        <v>2357</v>
      </c>
    </row>
    <row r="132" spans="2:18" ht="38.25" customHeight="1">
      <c r="B132" s="529"/>
      <c r="C132" s="514" t="s">
        <v>251</v>
      </c>
      <c r="D132" s="552" t="s">
        <v>2087</v>
      </c>
      <c r="E132" s="508" t="s">
        <v>2103</v>
      </c>
      <c r="F132" s="499" t="s">
        <v>942</v>
      </c>
      <c r="G132" s="505" t="s">
        <v>1870</v>
      </c>
      <c r="H132" s="515" t="s">
        <v>244</v>
      </c>
      <c r="I132" s="509" t="s">
        <v>11</v>
      </c>
      <c r="J132" s="509"/>
      <c r="K132" s="503" t="s">
        <v>2403</v>
      </c>
      <c r="L132" s="510" t="s">
        <v>2417</v>
      </c>
      <c r="M132" s="555" t="s">
        <v>2357</v>
      </c>
      <c r="N132" s="556" t="s">
        <v>2357</v>
      </c>
      <c r="O132" s="556" t="s">
        <v>2357</v>
      </c>
      <c r="P132" s="556" t="s">
        <v>2357</v>
      </c>
      <c r="Q132" s="555" t="s">
        <v>2358</v>
      </c>
      <c r="R132" s="555" t="s">
        <v>2357</v>
      </c>
    </row>
    <row r="133" spans="2:18" ht="38.25" customHeight="1">
      <c r="B133" s="529"/>
      <c r="C133" s="514" t="s">
        <v>251</v>
      </c>
      <c r="D133" s="552" t="s">
        <v>2087</v>
      </c>
      <c r="E133" s="508" t="s">
        <v>2103</v>
      </c>
      <c r="F133" s="499" t="s">
        <v>942</v>
      </c>
      <c r="G133" s="505" t="s">
        <v>1871</v>
      </c>
      <c r="H133" s="515" t="s">
        <v>245</v>
      </c>
      <c r="I133" s="509" t="s">
        <v>11</v>
      </c>
      <c r="J133" s="509"/>
      <c r="K133" s="503" t="s">
        <v>2404</v>
      </c>
      <c r="L133" s="510" t="s">
        <v>2407</v>
      </c>
      <c r="M133" s="555" t="s">
        <v>2357</v>
      </c>
      <c r="N133" s="556" t="s">
        <v>2357</v>
      </c>
      <c r="O133" s="556" t="s">
        <v>2357</v>
      </c>
      <c r="P133" s="556" t="s">
        <v>2357</v>
      </c>
      <c r="Q133" s="555" t="s">
        <v>2358</v>
      </c>
      <c r="R133" s="555" t="s">
        <v>2357</v>
      </c>
    </row>
    <row r="134" spans="2:18" ht="38.25" customHeight="1">
      <c r="B134" s="529" t="s">
        <v>283</v>
      </c>
      <c r="C134" s="529" t="s">
        <v>252</v>
      </c>
      <c r="D134" s="552" t="s">
        <v>2083</v>
      </c>
      <c r="E134" s="508" t="s">
        <v>2104</v>
      </c>
      <c r="F134" s="499" t="s">
        <v>942</v>
      </c>
      <c r="G134" s="505" t="s">
        <v>1872</v>
      </c>
      <c r="H134" s="515" t="s">
        <v>246</v>
      </c>
      <c r="I134" s="509" t="s">
        <v>11</v>
      </c>
      <c r="J134" s="509"/>
      <c r="K134" s="503" t="s">
        <v>2405</v>
      </c>
      <c r="L134" s="510" t="s">
        <v>2409</v>
      </c>
      <c r="M134" s="555" t="s">
        <v>2357</v>
      </c>
      <c r="N134" s="556" t="s">
        <v>2357</v>
      </c>
      <c r="O134" s="556" t="s">
        <v>2357</v>
      </c>
      <c r="P134" s="556" t="s">
        <v>2357</v>
      </c>
      <c r="Q134" s="555" t="s">
        <v>2358</v>
      </c>
      <c r="R134" s="555" t="s">
        <v>2357</v>
      </c>
    </row>
    <row r="135" spans="2:18" ht="18" customHeight="1">
      <c r="B135" s="567" t="s">
        <v>2004</v>
      </c>
      <c r="C135" s="568"/>
      <c r="D135" s="568"/>
      <c r="E135" s="568"/>
      <c r="F135" s="568"/>
      <c r="G135" s="568"/>
      <c r="H135" s="568"/>
      <c r="I135" s="568"/>
      <c r="J135" s="568"/>
      <c r="K135" s="568"/>
      <c r="L135" s="568"/>
      <c r="M135" s="568"/>
      <c r="N135" s="568"/>
      <c r="O135" s="568"/>
      <c r="P135" s="568"/>
      <c r="Q135" s="568"/>
      <c r="R135" s="569"/>
    </row>
    <row r="136" spans="2:18" ht="38.25" customHeight="1">
      <c r="B136" s="513" t="s">
        <v>284</v>
      </c>
      <c r="C136" s="529"/>
      <c r="D136" s="552" t="s">
        <v>2087</v>
      </c>
      <c r="E136" s="508" t="s">
        <v>2103</v>
      </c>
      <c r="F136" s="499" t="s">
        <v>942</v>
      </c>
      <c r="G136" s="498" t="s">
        <v>1010</v>
      </c>
      <c r="H136" s="527" t="s">
        <v>98</v>
      </c>
      <c r="I136" s="509" t="s">
        <v>11</v>
      </c>
      <c r="J136" s="509"/>
      <c r="K136" s="503" t="s">
        <v>38</v>
      </c>
      <c r="L136" s="503"/>
      <c r="M136" s="553" t="s">
        <v>2357</v>
      </c>
      <c r="N136" s="554" t="s">
        <v>2357</v>
      </c>
      <c r="O136" s="554" t="s">
        <v>2357</v>
      </c>
      <c r="P136" s="554" t="s">
        <v>2357</v>
      </c>
      <c r="Q136" s="553" t="s">
        <v>2357</v>
      </c>
      <c r="R136" s="553" t="s">
        <v>2357</v>
      </c>
    </row>
    <row r="137" spans="2:18" ht="83.25" customHeight="1">
      <c r="B137" s="513"/>
      <c r="C137" s="529"/>
      <c r="D137" s="552" t="s">
        <v>2087</v>
      </c>
      <c r="E137" s="508" t="s">
        <v>2103</v>
      </c>
      <c r="F137" s="499" t="s">
        <v>942</v>
      </c>
      <c r="G137" s="498" t="s">
        <v>1011</v>
      </c>
      <c r="H137" s="527" t="s">
        <v>99</v>
      </c>
      <c r="I137" s="509" t="s">
        <v>11</v>
      </c>
      <c r="J137" s="509"/>
      <c r="K137" s="503" t="s">
        <v>2197</v>
      </c>
      <c r="L137" s="503" t="s">
        <v>2198</v>
      </c>
      <c r="M137" s="553" t="s">
        <v>2357</v>
      </c>
      <c r="N137" s="554" t="s">
        <v>2357</v>
      </c>
      <c r="O137" s="554" t="s">
        <v>2357</v>
      </c>
      <c r="P137" s="554" t="s">
        <v>2357</v>
      </c>
      <c r="Q137" s="553" t="s">
        <v>2357</v>
      </c>
      <c r="R137" s="553" t="s">
        <v>2357</v>
      </c>
    </row>
    <row r="138" spans="2:18" ht="30" customHeight="1">
      <c r="B138" s="513"/>
      <c r="C138" s="529" t="s">
        <v>251</v>
      </c>
      <c r="D138" s="552" t="s">
        <v>2087</v>
      </c>
      <c r="E138" s="508" t="s">
        <v>2103</v>
      </c>
      <c r="F138" s="499" t="s">
        <v>2112</v>
      </c>
      <c r="G138" s="498" t="s">
        <v>746</v>
      </c>
      <c r="H138" s="515" t="s">
        <v>226</v>
      </c>
      <c r="I138" s="509" t="s">
        <v>11</v>
      </c>
      <c r="J138" s="509"/>
      <c r="K138" s="503" t="s">
        <v>183</v>
      </c>
      <c r="L138" s="503" t="s">
        <v>382</v>
      </c>
      <c r="M138" s="553" t="s">
        <v>2357</v>
      </c>
      <c r="N138" s="554" t="s">
        <v>2357</v>
      </c>
      <c r="O138" s="554" t="s">
        <v>2357</v>
      </c>
      <c r="P138" s="554" t="s">
        <v>2357</v>
      </c>
      <c r="Q138" s="553" t="s">
        <v>2357</v>
      </c>
      <c r="R138" s="553" t="s">
        <v>2357</v>
      </c>
    </row>
    <row r="139" spans="2:18" ht="38.25" customHeight="1">
      <c r="B139" s="513"/>
      <c r="C139" s="514" t="s">
        <v>251</v>
      </c>
      <c r="D139" s="552" t="s">
        <v>2088</v>
      </c>
      <c r="E139" s="509" t="s">
        <v>2107</v>
      </c>
      <c r="F139" s="499" t="s">
        <v>2112</v>
      </c>
      <c r="G139" s="504" t="s">
        <v>1876</v>
      </c>
      <c r="H139" s="515" t="s">
        <v>227</v>
      </c>
      <c r="I139" s="509" t="s">
        <v>11</v>
      </c>
      <c r="J139" s="509"/>
      <c r="K139" s="503" t="s">
        <v>182</v>
      </c>
      <c r="L139" s="503" t="s">
        <v>2418</v>
      </c>
      <c r="M139" s="555" t="s">
        <v>2357</v>
      </c>
      <c r="N139" s="556" t="s">
        <v>2357</v>
      </c>
      <c r="O139" s="556" t="s">
        <v>2357</v>
      </c>
      <c r="P139" s="556" t="s">
        <v>2357</v>
      </c>
      <c r="Q139" s="555" t="s">
        <v>2358</v>
      </c>
      <c r="R139" s="555" t="s">
        <v>2357</v>
      </c>
    </row>
    <row r="140" spans="2:18" ht="38.25" customHeight="1">
      <c r="B140" s="513"/>
      <c r="C140" s="514" t="s">
        <v>251</v>
      </c>
      <c r="D140" s="552" t="s">
        <v>2087</v>
      </c>
      <c r="E140" s="508" t="s">
        <v>2103</v>
      </c>
      <c r="F140" s="499" t="s">
        <v>942</v>
      </c>
      <c r="G140" s="505" t="s">
        <v>1873</v>
      </c>
      <c r="H140" s="515" t="s">
        <v>244</v>
      </c>
      <c r="I140" s="509" t="s">
        <v>11</v>
      </c>
      <c r="J140" s="509"/>
      <c r="K140" s="503" t="s">
        <v>2385</v>
      </c>
      <c r="L140" s="510" t="s">
        <v>2417</v>
      </c>
      <c r="M140" s="555" t="s">
        <v>2357</v>
      </c>
      <c r="N140" s="556" t="s">
        <v>2357</v>
      </c>
      <c r="O140" s="556" t="s">
        <v>2357</v>
      </c>
      <c r="P140" s="556" t="s">
        <v>2357</v>
      </c>
      <c r="Q140" s="555" t="s">
        <v>2358</v>
      </c>
      <c r="R140" s="555" t="s">
        <v>2357</v>
      </c>
    </row>
    <row r="141" spans="2:18" ht="38.25" customHeight="1">
      <c r="B141" s="513"/>
      <c r="C141" s="514" t="s">
        <v>251</v>
      </c>
      <c r="D141" s="552" t="s">
        <v>2087</v>
      </c>
      <c r="E141" s="508" t="s">
        <v>2103</v>
      </c>
      <c r="F141" s="499" t="s">
        <v>942</v>
      </c>
      <c r="G141" s="505" t="s">
        <v>1874</v>
      </c>
      <c r="H141" s="515" t="s">
        <v>245</v>
      </c>
      <c r="I141" s="509" t="s">
        <v>11</v>
      </c>
      <c r="J141" s="509"/>
      <c r="K141" s="503" t="s">
        <v>266</v>
      </c>
      <c r="L141" s="510" t="s">
        <v>2407</v>
      </c>
      <c r="M141" s="555" t="s">
        <v>2357</v>
      </c>
      <c r="N141" s="556" t="s">
        <v>2357</v>
      </c>
      <c r="O141" s="556" t="s">
        <v>2357</v>
      </c>
      <c r="P141" s="556" t="s">
        <v>2357</v>
      </c>
      <c r="Q141" s="555" t="s">
        <v>2358</v>
      </c>
      <c r="R141" s="555" t="s">
        <v>2357</v>
      </c>
    </row>
    <row r="142" spans="2:18" ht="38.25" customHeight="1">
      <c r="B142" s="513"/>
      <c r="C142" s="529" t="s">
        <v>252</v>
      </c>
      <c r="D142" s="552" t="s">
        <v>2083</v>
      </c>
      <c r="E142" s="508" t="s">
        <v>2104</v>
      </c>
      <c r="F142" s="499" t="s">
        <v>942</v>
      </c>
      <c r="G142" s="505" t="s">
        <v>1875</v>
      </c>
      <c r="H142" s="515" t="s">
        <v>246</v>
      </c>
      <c r="I142" s="509" t="s">
        <v>11</v>
      </c>
      <c r="J142" s="509"/>
      <c r="K142" s="503" t="s">
        <v>267</v>
      </c>
      <c r="L142" s="510" t="s">
        <v>2409</v>
      </c>
      <c r="M142" s="555" t="s">
        <v>2357</v>
      </c>
      <c r="N142" s="556" t="s">
        <v>2357</v>
      </c>
      <c r="O142" s="556" t="s">
        <v>2357</v>
      </c>
      <c r="P142" s="556" t="s">
        <v>2357</v>
      </c>
      <c r="Q142" s="555" t="s">
        <v>2358</v>
      </c>
      <c r="R142" s="555" t="s">
        <v>2357</v>
      </c>
    </row>
    <row r="143" spans="2:18" ht="30" customHeight="1">
      <c r="B143" s="513"/>
      <c r="C143" s="529"/>
      <c r="D143" s="552" t="s">
        <v>2091</v>
      </c>
      <c r="E143" s="511" t="s">
        <v>2106</v>
      </c>
      <c r="F143" s="499" t="s">
        <v>942</v>
      </c>
      <c r="G143" s="498" t="s">
        <v>1018</v>
      </c>
      <c r="H143" s="527" t="s">
        <v>100</v>
      </c>
      <c r="I143" s="509" t="s">
        <v>11</v>
      </c>
      <c r="J143" s="509"/>
      <c r="K143" s="503" t="s">
        <v>181</v>
      </c>
      <c r="L143" s="510" t="s">
        <v>206</v>
      </c>
      <c r="M143" s="553" t="s">
        <v>2357</v>
      </c>
      <c r="N143" s="554" t="s">
        <v>2357</v>
      </c>
      <c r="O143" s="554" t="s">
        <v>2357</v>
      </c>
      <c r="P143" s="554" t="s">
        <v>2357</v>
      </c>
      <c r="Q143" s="553" t="s">
        <v>2357</v>
      </c>
      <c r="R143" s="553" t="s">
        <v>2357</v>
      </c>
    </row>
    <row r="144" spans="2:18" ht="30" customHeight="1">
      <c r="B144" s="513"/>
      <c r="C144" s="529"/>
      <c r="D144" s="552" t="s">
        <v>2085</v>
      </c>
      <c r="E144" s="540" t="s">
        <v>2237</v>
      </c>
      <c r="F144" s="499" t="s">
        <v>942</v>
      </c>
      <c r="G144" s="498" t="s">
        <v>1019</v>
      </c>
      <c r="H144" s="527" t="s">
        <v>101</v>
      </c>
      <c r="I144" s="509" t="s">
        <v>12</v>
      </c>
      <c r="J144" s="509"/>
      <c r="K144" s="503" t="s">
        <v>383</v>
      </c>
      <c r="L144" s="510" t="s">
        <v>2145</v>
      </c>
      <c r="M144" s="555" t="s">
        <v>2357</v>
      </c>
      <c r="N144" s="556" t="s">
        <v>2357</v>
      </c>
      <c r="O144" s="556" t="s">
        <v>2357</v>
      </c>
      <c r="P144" s="556" t="s">
        <v>2357</v>
      </c>
      <c r="Q144" s="555" t="s">
        <v>2358</v>
      </c>
      <c r="R144" s="555" t="s">
        <v>2357</v>
      </c>
    </row>
    <row r="145" spans="2:18" ht="30" customHeight="1">
      <c r="B145" s="513"/>
      <c r="C145" s="514"/>
      <c r="D145" s="552" t="s">
        <v>2085</v>
      </c>
      <c r="E145" s="540" t="s">
        <v>2237</v>
      </c>
      <c r="F145" s="499" t="s">
        <v>2112</v>
      </c>
      <c r="G145" s="505" t="s">
        <v>880</v>
      </c>
      <c r="H145" s="503" t="s">
        <v>69</v>
      </c>
      <c r="I145" s="509" t="s">
        <v>11</v>
      </c>
      <c r="J145" s="509"/>
      <c r="K145" s="503" t="s">
        <v>373</v>
      </c>
      <c r="L145" s="510" t="s">
        <v>2119</v>
      </c>
      <c r="M145" s="555" t="s">
        <v>2357</v>
      </c>
      <c r="N145" s="556" t="s">
        <v>2357</v>
      </c>
      <c r="O145" s="556" t="s">
        <v>2357</v>
      </c>
      <c r="P145" s="556" t="s">
        <v>2357</v>
      </c>
      <c r="Q145" s="555" t="s">
        <v>2358</v>
      </c>
      <c r="R145" s="555" t="s">
        <v>2357</v>
      </c>
    </row>
    <row r="146" spans="2:18" ht="30" customHeight="1">
      <c r="B146" s="513"/>
      <c r="C146" s="529"/>
      <c r="D146" s="552" t="s">
        <v>2085</v>
      </c>
      <c r="E146" s="540" t="s">
        <v>2237</v>
      </c>
      <c r="F146" s="499" t="s">
        <v>2112</v>
      </c>
      <c r="G146" s="505" t="s">
        <v>883</v>
      </c>
      <c r="H146" s="527" t="s">
        <v>70</v>
      </c>
      <c r="I146" s="509" t="s">
        <v>11</v>
      </c>
      <c r="J146" s="509"/>
      <c r="K146" s="503" t="s">
        <v>180</v>
      </c>
      <c r="L146" s="503" t="s">
        <v>2117</v>
      </c>
      <c r="M146" s="553" t="s">
        <v>2357</v>
      </c>
      <c r="N146" s="554" t="s">
        <v>2357</v>
      </c>
      <c r="O146" s="554" t="s">
        <v>2357</v>
      </c>
      <c r="P146" s="554" t="s">
        <v>2357</v>
      </c>
      <c r="Q146" s="553" t="s">
        <v>2358</v>
      </c>
      <c r="R146" s="553" t="s">
        <v>2357</v>
      </c>
    </row>
    <row r="147" spans="2:18" ht="30" customHeight="1">
      <c r="B147" s="513"/>
      <c r="C147" s="529"/>
      <c r="D147" s="552" t="s">
        <v>2085</v>
      </c>
      <c r="E147" s="540" t="s">
        <v>2237</v>
      </c>
      <c r="F147" s="499" t="s">
        <v>942</v>
      </c>
      <c r="G147" s="498" t="s">
        <v>1013</v>
      </c>
      <c r="H147" s="527" t="s">
        <v>102</v>
      </c>
      <c r="I147" s="509" t="s">
        <v>12</v>
      </c>
      <c r="J147" s="509"/>
      <c r="K147" s="503" t="s">
        <v>2070</v>
      </c>
      <c r="L147" s="510" t="s">
        <v>2118</v>
      </c>
      <c r="M147" s="555" t="s">
        <v>2357</v>
      </c>
      <c r="N147" s="556" t="s">
        <v>2357</v>
      </c>
      <c r="O147" s="556" t="s">
        <v>2357</v>
      </c>
      <c r="P147" s="556" t="s">
        <v>2357</v>
      </c>
      <c r="Q147" s="555" t="s">
        <v>2358</v>
      </c>
      <c r="R147" s="555" t="s">
        <v>2357</v>
      </c>
    </row>
    <row r="148" spans="2:18" ht="30" customHeight="1">
      <c r="B148" s="513"/>
      <c r="C148" s="529"/>
      <c r="D148" s="552" t="s">
        <v>2085</v>
      </c>
      <c r="E148" s="540" t="s">
        <v>2237</v>
      </c>
      <c r="F148" s="499" t="s">
        <v>942</v>
      </c>
      <c r="G148" s="498" t="s">
        <v>1014</v>
      </c>
      <c r="H148" s="527" t="s">
        <v>103</v>
      </c>
      <c r="I148" s="509" t="s">
        <v>12</v>
      </c>
      <c r="J148" s="509"/>
      <c r="K148" s="503" t="s">
        <v>40</v>
      </c>
      <c r="L148" s="510" t="s">
        <v>2118</v>
      </c>
      <c r="M148" s="555" t="s">
        <v>2357</v>
      </c>
      <c r="N148" s="556" t="s">
        <v>2357</v>
      </c>
      <c r="O148" s="556" t="s">
        <v>2357</v>
      </c>
      <c r="P148" s="556" t="s">
        <v>2357</v>
      </c>
      <c r="Q148" s="555" t="s">
        <v>2358</v>
      </c>
      <c r="R148" s="555" t="s">
        <v>2357</v>
      </c>
    </row>
    <row r="149" spans="2:18" ht="38.25" customHeight="1">
      <c r="B149" s="513"/>
      <c r="C149" s="529"/>
      <c r="D149" s="552" t="s">
        <v>2085</v>
      </c>
      <c r="E149" s="508" t="s">
        <v>2237</v>
      </c>
      <c r="F149" s="499" t="s">
        <v>942</v>
      </c>
      <c r="G149" s="498" t="s">
        <v>1015</v>
      </c>
      <c r="H149" s="527" t="s">
        <v>104</v>
      </c>
      <c r="I149" s="509" t="s">
        <v>12</v>
      </c>
      <c r="J149" s="509"/>
      <c r="K149" s="503" t="s">
        <v>41</v>
      </c>
      <c r="L149" s="503" t="s">
        <v>2118</v>
      </c>
      <c r="M149" s="555" t="s">
        <v>2357</v>
      </c>
      <c r="N149" s="556" t="s">
        <v>2357</v>
      </c>
      <c r="O149" s="556" t="s">
        <v>2357</v>
      </c>
      <c r="P149" s="556" t="s">
        <v>2357</v>
      </c>
      <c r="Q149" s="555" t="s">
        <v>2358</v>
      </c>
      <c r="R149" s="555" t="s">
        <v>2357</v>
      </c>
    </row>
    <row r="150" spans="2:18" ht="30" customHeight="1">
      <c r="B150" s="513"/>
      <c r="C150" s="529"/>
      <c r="D150" s="552" t="s">
        <v>2085</v>
      </c>
      <c r="E150" s="540" t="s">
        <v>2237</v>
      </c>
      <c r="F150" s="499" t="s">
        <v>2112</v>
      </c>
      <c r="G150" s="498" t="s">
        <v>2013</v>
      </c>
      <c r="H150" s="527" t="s">
        <v>71</v>
      </c>
      <c r="I150" s="509" t="s">
        <v>12</v>
      </c>
      <c r="J150" s="509"/>
      <c r="K150" s="503" t="s">
        <v>179</v>
      </c>
      <c r="L150" s="503" t="s">
        <v>2117</v>
      </c>
      <c r="M150" s="553" t="s">
        <v>2357</v>
      </c>
      <c r="N150" s="554" t="s">
        <v>2357</v>
      </c>
      <c r="O150" s="554" t="s">
        <v>2357</v>
      </c>
      <c r="P150" s="554" t="s">
        <v>2357</v>
      </c>
      <c r="Q150" s="553" t="s">
        <v>2358</v>
      </c>
      <c r="R150" s="553" t="s">
        <v>2357</v>
      </c>
    </row>
    <row r="151" spans="2:18" ht="30" customHeight="1">
      <c r="B151" s="513"/>
      <c r="C151" s="529"/>
      <c r="D151" s="552" t="s">
        <v>2085</v>
      </c>
      <c r="E151" s="540" t="s">
        <v>2237</v>
      </c>
      <c r="F151" s="499" t="s">
        <v>942</v>
      </c>
      <c r="G151" s="498" t="s">
        <v>1016</v>
      </c>
      <c r="H151" s="527" t="s">
        <v>105</v>
      </c>
      <c r="I151" s="509" t="s">
        <v>12</v>
      </c>
      <c r="J151" s="509"/>
      <c r="K151" s="503" t="s">
        <v>385</v>
      </c>
      <c r="L151" s="503" t="s">
        <v>2236</v>
      </c>
      <c r="M151" s="553" t="s">
        <v>2357</v>
      </c>
      <c r="N151" s="554" t="s">
        <v>2357</v>
      </c>
      <c r="O151" s="554" t="s">
        <v>2357</v>
      </c>
      <c r="P151" s="554" t="s">
        <v>2357</v>
      </c>
      <c r="Q151" s="553" t="s">
        <v>2357</v>
      </c>
      <c r="R151" s="553" t="s">
        <v>2357</v>
      </c>
    </row>
    <row r="152" spans="2:18" ht="30" customHeight="1">
      <c r="B152" s="513" t="s">
        <v>285</v>
      </c>
      <c r="C152" s="529"/>
      <c r="D152" s="552" t="s">
        <v>2085</v>
      </c>
      <c r="E152" s="540" t="s">
        <v>2237</v>
      </c>
      <c r="F152" s="499" t="s">
        <v>942</v>
      </c>
      <c r="G152" s="498" t="s">
        <v>1017</v>
      </c>
      <c r="H152" s="527" t="s">
        <v>106</v>
      </c>
      <c r="I152" s="509" t="s">
        <v>12</v>
      </c>
      <c r="J152" s="509"/>
      <c r="K152" s="503" t="s">
        <v>386</v>
      </c>
      <c r="L152" s="503" t="s">
        <v>2235</v>
      </c>
      <c r="M152" s="553" t="s">
        <v>2357</v>
      </c>
      <c r="N152" s="554" t="s">
        <v>2357</v>
      </c>
      <c r="O152" s="554" t="s">
        <v>2357</v>
      </c>
      <c r="P152" s="554" t="s">
        <v>2357</v>
      </c>
      <c r="Q152" s="553" t="s">
        <v>2357</v>
      </c>
      <c r="R152" s="553" t="s">
        <v>2357</v>
      </c>
    </row>
    <row r="153" spans="2:18" ht="18" customHeight="1">
      <c r="B153" s="567" t="s">
        <v>2005</v>
      </c>
      <c r="C153" s="568"/>
      <c r="D153" s="568"/>
      <c r="E153" s="568"/>
      <c r="F153" s="568"/>
      <c r="G153" s="568"/>
      <c r="H153" s="568"/>
      <c r="I153" s="568"/>
      <c r="J153" s="568"/>
      <c r="K153" s="568"/>
      <c r="L153" s="568"/>
      <c r="M153" s="568"/>
      <c r="N153" s="568"/>
      <c r="O153" s="568"/>
      <c r="P153" s="568"/>
      <c r="Q153" s="568"/>
      <c r="R153" s="569"/>
    </row>
    <row r="154" spans="2:18" ht="38.25" customHeight="1">
      <c r="B154" s="513" t="s">
        <v>286</v>
      </c>
      <c r="C154" s="529"/>
      <c r="D154" s="552" t="s">
        <v>2087</v>
      </c>
      <c r="E154" s="508" t="s">
        <v>2103</v>
      </c>
      <c r="F154" s="499" t="s">
        <v>942</v>
      </c>
      <c r="G154" s="505" t="s">
        <v>843</v>
      </c>
      <c r="H154" s="502" t="s">
        <v>66</v>
      </c>
      <c r="I154" s="509" t="s">
        <v>11</v>
      </c>
      <c r="J154" s="509"/>
      <c r="K154" s="503" t="s">
        <v>208</v>
      </c>
      <c r="L154" s="503" t="s">
        <v>2272</v>
      </c>
      <c r="M154" s="553" t="s">
        <v>2357</v>
      </c>
      <c r="N154" s="554" t="s">
        <v>2357</v>
      </c>
      <c r="O154" s="554" t="s">
        <v>2357</v>
      </c>
      <c r="P154" s="554" t="s">
        <v>2357</v>
      </c>
      <c r="Q154" s="553" t="s">
        <v>2357</v>
      </c>
      <c r="R154" s="553" t="s">
        <v>2357</v>
      </c>
    </row>
    <row r="155" spans="2:18" ht="81.75" customHeight="1">
      <c r="B155" s="513"/>
      <c r="C155" s="529"/>
      <c r="D155" s="552" t="s">
        <v>2087</v>
      </c>
      <c r="E155" s="508" t="s">
        <v>2103</v>
      </c>
      <c r="F155" s="499" t="s">
        <v>942</v>
      </c>
      <c r="G155" s="498" t="s">
        <v>1027</v>
      </c>
      <c r="H155" s="527" t="s">
        <v>107</v>
      </c>
      <c r="I155" s="509" t="s">
        <v>11</v>
      </c>
      <c r="J155" s="509"/>
      <c r="K155" s="503" t="s">
        <v>2491</v>
      </c>
      <c r="L155" s="503" t="s">
        <v>2516</v>
      </c>
      <c r="M155" s="553" t="s">
        <v>2357</v>
      </c>
      <c r="N155" s="554" t="s">
        <v>2357</v>
      </c>
      <c r="O155" s="554" t="s">
        <v>2357</v>
      </c>
      <c r="P155" s="554" t="s">
        <v>2357</v>
      </c>
      <c r="Q155" s="553" t="s">
        <v>2357</v>
      </c>
      <c r="R155" s="553" t="s">
        <v>2357</v>
      </c>
    </row>
    <row r="156" spans="2:18" ht="30" customHeight="1">
      <c r="B156" s="513"/>
      <c r="C156" s="529" t="s">
        <v>251</v>
      </c>
      <c r="D156" s="552" t="s">
        <v>2087</v>
      </c>
      <c r="E156" s="508" t="s">
        <v>2103</v>
      </c>
      <c r="F156" s="499" t="s">
        <v>2112</v>
      </c>
      <c r="G156" s="505" t="s">
        <v>1877</v>
      </c>
      <c r="H156" s="515" t="s">
        <v>226</v>
      </c>
      <c r="I156" s="509" t="s">
        <v>11</v>
      </c>
      <c r="J156" s="509"/>
      <c r="K156" s="503" t="s">
        <v>293</v>
      </c>
      <c r="L156" s="503"/>
      <c r="M156" s="553" t="s">
        <v>2357</v>
      </c>
      <c r="N156" s="554" t="s">
        <v>2357</v>
      </c>
      <c r="O156" s="554" t="s">
        <v>2357</v>
      </c>
      <c r="P156" s="554" t="s">
        <v>2357</v>
      </c>
      <c r="Q156" s="553" t="s">
        <v>2357</v>
      </c>
      <c r="R156" s="553" t="s">
        <v>2357</v>
      </c>
    </row>
    <row r="157" spans="2:18" ht="38.25" customHeight="1">
      <c r="B157" s="513"/>
      <c r="C157" s="514" t="s">
        <v>251</v>
      </c>
      <c r="D157" s="552" t="s">
        <v>2088</v>
      </c>
      <c r="E157" s="509" t="s">
        <v>2107</v>
      </c>
      <c r="F157" s="499" t="s">
        <v>2112</v>
      </c>
      <c r="G157" s="505" t="s">
        <v>1989</v>
      </c>
      <c r="H157" s="515" t="s">
        <v>227</v>
      </c>
      <c r="I157" s="509" t="s">
        <v>11</v>
      </c>
      <c r="J157" s="509"/>
      <c r="K157" s="503" t="s">
        <v>294</v>
      </c>
      <c r="L157" s="503" t="s">
        <v>2418</v>
      </c>
      <c r="M157" s="555" t="s">
        <v>2357</v>
      </c>
      <c r="N157" s="556" t="s">
        <v>2357</v>
      </c>
      <c r="O157" s="556" t="s">
        <v>2357</v>
      </c>
      <c r="P157" s="556" t="s">
        <v>2357</v>
      </c>
      <c r="Q157" s="555" t="s">
        <v>2358</v>
      </c>
      <c r="R157" s="555" t="s">
        <v>2357</v>
      </c>
    </row>
    <row r="158" spans="2:18" ht="38.25" customHeight="1">
      <c r="B158" s="513"/>
      <c r="C158" s="514" t="s">
        <v>251</v>
      </c>
      <c r="D158" s="552" t="s">
        <v>2087</v>
      </c>
      <c r="E158" s="508" t="s">
        <v>2103</v>
      </c>
      <c r="F158" s="499" t="s">
        <v>942</v>
      </c>
      <c r="G158" s="505" t="s">
        <v>1878</v>
      </c>
      <c r="H158" s="515" t="s">
        <v>244</v>
      </c>
      <c r="I158" s="509" t="s">
        <v>11</v>
      </c>
      <c r="J158" s="509"/>
      <c r="K158" s="503" t="s">
        <v>2386</v>
      </c>
      <c r="L158" s="510" t="s">
        <v>2417</v>
      </c>
      <c r="M158" s="555" t="s">
        <v>2357</v>
      </c>
      <c r="N158" s="556" t="s">
        <v>2357</v>
      </c>
      <c r="O158" s="556" t="s">
        <v>2357</v>
      </c>
      <c r="P158" s="556" t="s">
        <v>2357</v>
      </c>
      <c r="Q158" s="555" t="s">
        <v>2358</v>
      </c>
      <c r="R158" s="555" t="s">
        <v>2357</v>
      </c>
    </row>
    <row r="159" spans="2:18" ht="38.25" customHeight="1">
      <c r="B159" s="513"/>
      <c r="C159" s="514" t="s">
        <v>251</v>
      </c>
      <c r="D159" s="552" t="s">
        <v>2087</v>
      </c>
      <c r="E159" s="508" t="s">
        <v>2103</v>
      </c>
      <c r="F159" s="499" t="s">
        <v>942</v>
      </c>
      <c r="G159" s="505" t="s">
        <v>1879</v>
      </c>
      <c r="H159" s="515" t="s">
        <v>245</v>
      </c>
      <c r="I159" s="509" t="s">
        <v>11</v>
      </c>
      <c r="J159" s="509"/>
      <c r="K159" s="503" t="s">
        <v>295</v>
      </c>
      <c r="L159" s="510" t="s">
        <v>2407</v>
      </c>
      <c r="M159" s="555" t="s">
        <v>2357</v>
      </c>
      <c r="N159" s="556" t="s">
        <v>2357</v>
      </c>
      <c r="O159" s="556" t="s">
        <v>2357</v>
      </c>
      <c r="P159" s="556" t="s">
        <v>2357</v>
      </c>
      <c r="Q159" s="555" t="s">
        <v>2358</v>
      </c>
      <c r="R159" s="555" t="s">
        <v>2357</v>
      </c>
    </row>
    <row r="160" spans="2:18" ht="38.25" customHeight="1">
      <c r="B160" s="513"/>
      <c r="C160" s="529" t="s">
        <v>252</v>
      </c>
      <c r="D160" s="552" t="s">
        <v>2083</v>
      </c>
      <c r="E160" s="508" t="s">
        <v>2104</v>
      </c>
      <c r="F160" s="499" t="s">
        <v>942</v>
      </c>
      <c r="G160" s="505" t="s">
        <v>1880</v>
      </c>
      <c r="H160" s="515" t="s">
        <v>246</v>
      </c>
      <c r="I160" s="509" t="s">
        <v>11</v>
      </c>
      <c r="J160" s="509"/>
      <c r="K160" s="503" t="s">
        <v>296</v>
      </c>
      <c r="L160" s="510" t="s">
        <v>2409</v>
      </c>
      <c r="M160" s="555" t="s">
        <v>2357</v>
      </c>
      <c r="N160" s="556" t="s">
        <v>2357</v>
      </c>
      <c r="O160" s="556" t="s">
        <v>2357</v>
      </c>
      <c r="P160" s="556" t="s">
        <v>2357</v>
      </c>
      <c r="Q160" s="555" t="s">
        <v>2358</v>
      </c>
      <c r="R160" s="555" t="s">
        <v>2357</v>
      </c>
    </row>
    <row r="161" spans="2:18" ht="30" customHeight="1">
      <c r="B161" s="513"/>
      <c r="C161" s="529"/>
      <c r="D161" s="552" t="s">
        <v>2091</v>
      </c>
      <c r="E161" s="511" t="s">
        <v>2106</v>
      </c>
      <c r="F161" s="499" t="s">
        <v>942</v>
      </c>
      <c r="G161" s="498" t="s">
        <v>1028</v>
      </c>
      <c r="H161" s="527" t="s">
        <v>108</v>
      </c>
      <c r="I161" s="509" t="s">
        <v>11</v>
      </c>
      <c r="J161" s="509"/>
      <c r="K161" s="503" t="s">
        <v>181</v>
      </c>
      <c r="L161" s="510" t="s">
        <v>206</v>
      </c>
      <c r="M161" s="553" t="s">
        <v>2357</v>
      </c>
      <c r="N161" s="554" t="s">
        <v>2357</v>
      </c>
      <c r="O161" s="554" t="s">
        <v>2357</v>
      </c>
      <c r="P161" s="554" t="s">
        <v>2357</v>
      </c>
      <c r="Q161" s="553" t="s">
        <v>2357</v>
      </c>
      <c r="R161" s="553" t="s">
        <v>2357</v>
      </c>
    </row>
    <row r="162" spans="2:18" ht="38.25" customHeight="1">
      <c r="B162" s="510"/>
      <c r="C162" s="531"/>
      <c r="D162" s="552" t="s">
        <v>2085</v>
      </c>
      <c r="E162" s="508" t="s">
        <v>2237</v>
      </c>
      <c r="F162" s="499" t="s">
        <v>942</v>
      </c>
      <c r="G162" s="505" t="s">
        <v>1029</v>
      </c>
      <c r="H162" s="502" t="s">
        <v>109</v>
      </c>
      <c r="I162" s="509" t="s">
        <v>12</v>
      </c>
      <c r="J162" s="509"/>
      <c r="K162" s="503" t="s">
        <v>2144</v>
      </c>
      <c r="L162" s="510" t="s">
        <v>2510</v>
      </c>
      <c r="M162" s="555" t="s">
        <v>2357</v>
      </c>
      <c r="N162" s="556" t="s">
        <v>2357</v>
      </c>
      <c r="O162" s="556" t="s">
        <v>2357</v>
      </c>
      <c r="P162" s="556" t="s">
        <v>2357</v>
      </c>
      <c r="Q162" s="555" t="s">
        <v>2358</v>
      </c>
      <c r="R162" s="555" t="s">
        <v>2357</v>
      </c>
    </row>
    <row r="163" spans="2:18" ht="30" customHeight="1">
      <c r="B163" s="510"/>
      <c r="C163" s="531"/>
      <c r="D163" s="552" t="s">
        <v>2085</v>
      </c>
      <c r="E163" s="540" t="s">
        <v>2237</v>
      </c>
      <c r="F163" s="499" t="s">
        <v>942</v>
      </c>
      <c r="G163" s="498" t="s">
        <v>1030</v>
      </c>
      <c r="H163" s="527" t="s">
        <v>124</v>
      </c>
      <c r="I163" s="509" t="s">
        <v>11</v>
      </c>
      <c r="J163" s="509"/>
      <c r="K163" s="503" t="s">
        <v>387</v>
      </c>
      <c r="L163" s="510" t="s">
        <v>2511</v>
      </c>
      <c r="M163" s="555" t="s">
        <v>2357</v>
      </c>
      <c r="N163" s="556" t="s">
        <v>2357</v>
      </c>
      <c r="O163" s="556" t="s">
        <v>2357</v>
      </c>
      <c r="P163" s="556" t="s">
        <v>2357</v>
      </c>
      <c r="Q163" s="555" t="s">
        <v>2358</v>
      </c>
      <c r="R163" s="555" t="s">
        <v>2357</v>
      </c>
    </row>
    <row r="164" spans="2:18" ht="51">
      <c r="B164" s="510"/>
      <c r="C164" s="531"/>
      <c r="D164" s="552" t="s">
        <v>2085</v>
      </c>
      <c r="E164" s="508" t="s">
        <v>2099</v>
      </c>
      <c r="F164" s="499" t="s">
        <v>942</v>
      </c>
      <c r="G164" s="505" t="s">
        <v>1032</v>
      </c>
      <c r="H164" s="502" t="s">
        <v>70</v>
      </c>
      <c r="I164" s="509" t="s">
        <v>12</v>
      </c>
      <c r="J164" s="509"/>
      <c r="K164" s="503" t="s">
        <v>209</v>
      </c>
      <c r="L164" s="503" t="s">
        <v>2512</v>
      </c>
      <c r="M164" s="553" t="s">
        <v>2357</v>
      </c>
      <c r="N164" s="554" t="s">
        <v>2357</v>
      </c>
      <c r="O164" s="554" t="s">
        <v>2357</v>
      </c>
      <c r="P164" s="554" t="s">
        <v>2357</v>
      </c>
      <c r="Q164" s="553" t="s">
        <v>2357</v>
      </c>
      <c r="R164" s="553" t="s">
        <v>2357</v>
      </c>
    </row>
    <row r="165" spans="2:18" ht="30" customHeight="1">
      <c r="B165" s="510"/>
      <c r="C165" s="531"/>
      <c r="D165" s="552" t="s">
        <v>2085</v>
      </c>
      <c r="E165" s="540" t="s">
        <v>2237</v>
      </c>
      <c r="F165" s="499" t="s">
        <v>942</v>
      </c>
      <c r="G165" s="505" t="s">
        <v>1033</v>
      </c>
      <c r="H165" s="502" t="s">
        <v>82</v>
      </c>
      <c r="I165" s="509" t="s">
        <v>12</v>
      </c>
      <c r="J165" s="509"/>
      <c r="K165" s="503" t="s">
        <v>39</v>
      </c>
      <c r="L165" s="503" t="s">
        <v>2513</v>
      </c>
      <c r="M165" s="555" t="s">
        <v>2357</v>
      </c>
      <c r="N165" s="556" t="s">
        <v>2357</v>
      </c>
      <c r="O165" s="556" t="s">
        <v>2357</v>
      </c>
      <c r="P165" s="556" t="s">
        <v>2357</v>
      </c>
      <c r="Q165" s="555" t="s">
        <v>2358</v>
      </c>
      <c r="R165" s="555" t="s">
        <v>2357</v>
      </c>
    </row>
    <row r="166" spans="2:18" ht="30" customHeight="1">
      <c r="B166" s="510"/>
      <c r="C166" s="531"/>
      <c r="D166" s="552" t="s">
        <v>2085</v>
      </c>
      <c r="E166" s="540" t="s">
        <v>2237</v>
      </c>
      <c r="F166" s="499" t="s">
        <v>942</v>
      </c>
      <c r="G166" s="505" t="s">
        <v>1034</v>
      </c>
      <c r="H166" s="527" t="s">
        <v>103</v>
      </c>
      <c r="I166" s="509" t="s">
        <v>12</v>
      </c>
      <c r="J166" s="509"/>
      <c r="K166" s="503" t="s">
        <v>40</v>
      </c>
      <c r="L166" s="503" t="s">
        <v>2514</v>
      </c>
      <c r="M166" s="555" t="s">
        <v>2357</v>
      </c>
      <c r="N166" s="556" t="s">
        <v>2357</v>
      </c>
      <c r="O166" s="556" t="s">
        <v>2357</v>
      </c>
      <c r="P166" s="556" t="s">
        <v>2357</v>
      </c>
      <c r="Q166" s="555" t="s">
        <v>2358</v>
      </c>
      <c r="R166" s="555" t="s">
        <v>2357</v>
      </c>
    </row>
    <row r="167" spans="2:18" ht="38.25" customHeight="1">
      <c r="B167" s="510"/>
      <c r="C167" s="531"/>
      <c r="D167" s="552" t="s">
        <v>2085</v>
      </c>
      <c r="E167" s="508" t="s">
        <v>2237</v>
      </c>
      <c r="F167" s="499" t="s">
        <v>942</v>
      </c>
      <c r="G167" s="505" t="s">
        <v>1035</v>
      </c>
      <c r="H167" s="527" t="s">
        <v>104</v>
      </c>
      <c r="I167" s="509" t="s">
        <v>12</v>
      </c>
      <c r="J167" s="509"/>
      <c r="K167" s="503" t="s">
        <v>41</v>
      </c>
      <c r="L167" s="503" t="s">
        <v>2529</v>
      </c>
      <c r="M167" s="555" t="s">
        <v>2357</v>
      </c>
      <c r="N167" s="556" t="s">
        <v>2357</v>
      </c>
      <c r="O167" s="556" t="s">
        <v>2357</v>
      </c>
      <c r="P167" s="556" t="s">
        <v>2357</v>
      </c>
      <c r="Q167" s="555" t="s">
        <v>2358</v>
      </c>
      <c r="R167" s="555" t="s">
        <v>2357</v>
      </c>
    </row>
    <row r="168" spans="2:18" ht="51">
      <c r="B168" s="510"/>
      <c r="C168" s="531"/>
      <c r="D168" s="552" t="s">
        <v>2085</v>
      </c>
      <c r="E168" s="508" t="s">
        <v>2237</v>
      </c>
      <c r="F168" s="499" t="s">
        <v>942</v>
      </c>
      <c r="G168" s="505" t="s">
        <v>1036</v>
      </c>
      <c r="H168" s="502" t="s">
        <v>71</v>
      </c>
      <c r="I168" s="509" t="s">
        <v>12</v>
      </c>
      <c r="J168" s="509"/>
      <c r="K168" s="503" t="s">
        <v>210</v>
      </c>
      <c r="L168" s="503" t="s">
        <v>2515</v>
      </c>
      <c r="M168" s="553" t="s">
        <v>2357</v>
      </c>
      <c r="N168" s="554" t="s">
        <v>2357</v>
      </c>
      <c r="O168" s="554" t="s">
        <v>2357</v>
      </c>
      <c r="P168" s="554" t="s">
        <v>2357</v>
      </c>
      <c r="Q168" s="553" t="s">
        <v>2357</v>
      </c>
      <c r="R168" s="553" t="s">
        <v>2357</v>
      </c>
    </row>
    <row r="169" spans="2:18" ht="30" customHeight="1">
      <c r="B169" s="510"/>
      <c r="C169" s="531"/>
      <c r="D169" s="552" t="s">
        <v>2085</v>
      </c>
      <c r="E169" s="540" t="s">
        <v>2237</v>
      </c>
      <c r="F169" s="499" t="s">
        <v>942</v>
      </c>
      <c r="G169" s="505" t="s">
        <v>1037</v>
      </c>
      <c r="H169" s="502" t="s">
        <v>105</v>
      </c>
      <c r="I169" s="509" t="s">
        <v>12</v>
      </c>
      <c r="J169" s="509"/>
      <c r="K169" s="503" t="s">
        <v>42</v>
      </c>
      <c r="L169" s="503" t="s">
        <v>2514</v>
      </c>
      <c r="M169" s="555" t="s">
        <v>2357</v>
      </c>
      <c r="N169" s="556" t="s">
        <v>2357</v>
      </c>
      <c r="O169" s="556" t="s">
        <v>2357</v>
      </c>
      <c r="P169" s="556" t="s">
        <v>2357</v>
      </c>
      <c r="Q169" s="555" t="s">
        <v>2358</v>
      </c>
      <c r="R169" s="555" t="s">
        <v>2357</v>
      </c>
    </row>
    <row r="170" spans="2:18" ht="30" customHeight="1">
      <c r="B170" s="513" t="s">
        <v>287</v>
      </c>
      <c r="C170" s="531"/>
      <c r="D170" s="552" t="s">
        <v>2085</v>
      </c>
      <c r="E170" s="540" t="s">
        <v>2237</v>
      </c>
      <c r="F170" s="499" t="s">
        <v>942</v>
      </c>
      <c r="G170" s="505" t="s">
        <v>1038</v>
      </c>
      <c r="H170" s="502" t="s">
        <v>106</v>
      </c>
      <c r="I170" s="509" t="s">
        <v>12</v>
      </c>
      <c r="J170" s="509"/>
      <c r="K170" s="503" t="s">
        <v>43</v>
      </c>
      <c r="L170" s="503" t="s">
        <v>2514</v>
      </c>
      <c r="M170" s="555" t="s">
        <v>2357</v>
      </c>
      <c r="N170" s="556" t="s">
        <v>2357</v>
      </c>
      <c r="O170" s="556" t="s">
        <v>2357</v>
      </c>
      <c r="P170" s="556" t="s">
        <v>2357</v>
      </c>
      <c r="Q170" s="555" t="s">
        <v>2358</v>
      </c>
      <c r="R170" s="555" t="s">
        <v>2357</v>
      </c>
    </row>
    <row r="171" spans="2:18" ht="18" customHeight="1">
      <c r="B171" s="567" t="s">
        <v>2006</v>
      </c>
      <c r="C171" s="568"/>
      <c r="D171" s="568"/>
      <c r="E171" s="568"/>
      <c r="F171" s="568"/>
      <c r="G171" s="568"/>
      <c r="H171" s="568"/>
      <c r="I171" s="568"/>
      <c r="J171" s="568"/>
      <c r="K171" s="568"/>
      <c r="L171" s="568"/>
      <c r="M171" s="568"/>
      <c r="N171" s="568"/>
      <c r="O171" s="568"/>
      <c r="P171" s="568"/>
      <c r="Q171" s="568"/>
      <c r="R171" s="569"/>
    </row>
    <row r="172" spans="2:18" ht="30" customHeight="1">
      <c r="B172" s="513" t="s">
        <v>292</v>
      </c>
      <c r="C172" s="529"/>
      <c r="D172" s="552" t="s">
        <v>2087</v>
      </c>
      <c r="E172" s="508" t="s">
        <v>2103</v>
      </c>
      <c r="F172" s="499" t="s">
        <v>942</v>
      </c>
      <c r="G172" s="505" t="s">
        <v>1057</v>
      </c>
      <c r="H172" s="503" t="s">
        <v>110</v>
      </c>
      <c r="I172" s="509" t="s">
        <v>11</v>
      </c>
      <c r="J172" s="509"/>
      <c r="K172" s="503" t="s">
        <v>191</v>
      </c>
      <c r="L172" s="503"/>
      <c r="M172" s="553" t="s">
        <v>2357</v>
      </c>
      <c r="N172" s="554" t="s">
        <v>2357</v>
      </c>
      <c r="O172" s="554" t="s">
        <v>2357</v>
      </c>
      <c r="P172" s="554" t="s">
        <v>2357</v>
      </c>
      <c r="Q172" s="553" t="s">
        <v>2357</v>
      </c>
      <c r="R172" s="553" t="s">
        <v>2357</v>
      </c>
    </row>
    <row r="173" spans="2:18" ht="93.75" customHeight="1">
      <c r="B173" s="513"/>
      <c r="C173" s="529"/>
      <c r="D173" s="552" t="s">
        <v>2087</v>
      </c>
      <c r="E173" s="508" t="s">
        <v>2103</v>
      </c>
      <c r="F173" s="499" t="s">
        <v>2112</v>
      </c>
      <c r="G173" s="505" t="s">
        <v>781</v>
      </c>
      <c r="H173" s="503" t="s">
        <v>59</v>
      </c>
      <c r="I173" s="509" t="s">
        <v>11</v>
      </c>
      <c r="J173" s="509"/>
      <c r="K173" s="503" t="s">
        <v>2195</v>
      </c>
      <c r="L173" s="503" t="s">
        <v>2196</v>
      </c>
      <c r="M173" s="553" t="s">
        <v>2357</v>
      </c>
      <c r="N173" s="554" t="s">
        <v>2357</v>
      </c>
      <c r="O173" s="554" t="s">
        <v>2357</v>
      </c>
      <c r="P173" s="554" t="s">
        <v>2357</v>
      </c>
      <c r="Q173" s="553" t="s">
        <v>2357</v>
      </c>
      <c r="R173" s="553" t="s">
        <v>2357</v>
      </c>
    </row>
    <row r="174" spans="2:18" ht="38.25">
      <c r="B174" s="513"/>
      <c r="C174" s="529" t="s">
        <v>251</v>
      </c>
      <c r="D174" s="552" t="s">
        <v>2087</v>
      </c>
      <c r="E174" s="508" t="s">
        <v>2103</v>
      </c>
      <c r="F174" s="508" t="s">
        <v>2113</v>
      </c>
      <c r="G174" s="539" t="s">
        <v>1990</v>
      </c>
      <c r="H174" s="515" t="s">
        <v>226</v>
      </c>
      <c r="I174" s="509" t="s">
        <v>11</v>
      </c>
      <c r="J174" s="509"/>
      <c r="K174" s="503" t="s">
        <v>189</v>
      </c>
      <c r="L174" s="503"/>
      <c r="M174" s="553" t="s">
        <v>2357</v>
      </c>
      <c r="N174" s="554" t="s">
        <v>2357</v>
      </c>
      <c r="O174" s="554" t="s">
        <v>2357</v>
      </c>
      <c r="P174" s="554" t="s">
        <v>2357</v>
      </c>
      <c r="Q174" s="553" t="s">
        <v>2357</v>
      </c>
      <c r="R174" s="553" t="s">
        <v>2357</v>
      </c>
    </row>
    <row r="175" spans="2:18" ht="38.25" customHeight="1">
      <c r="B175" s="513"/>
      <c r="C175" s="514" t="s">
        <v>251</v>
      </c>
      <c r="D175" s="552" t="s">
        <v>2088</v>
      </c>
      <c r="E175" s="509" t="s">
        <v>2107</v>
      </c>
      <c r="F175" s="508" t="s">
        <v>2113</v>
      </c>
      <c r="G175" s="505" t="s">
        <v>1991</v>
      </c>
      <c r="H175" s="515" t="s">
        <v>227</v>
      </c>
      <c r="I175" s="509" t="s">
        <v>11</v>
      </c>
      <c r="J175" s="509"/>
      <c r="K175" s="503" t="s">
        <v>188</v>
      </c>
      <c r="L175" s="503" t="s">
        <v>2418</v>
      </c>
      <c r="M175" s="555" t="s">
        <v>2357</v>
      </c>
      <c r="N175" s="556" t="s">
        <v>2357</v>
      </c>
      <c r="O175" s="556" t="s">
        <v>2357</v>
      </c>
      <c r="P175" s="556" t="s">
        <v>2357</v>
      </c>
      <c r="Q175" s="555" t="s">
        <v>2358</v>
      </c>
      <c r="R175" s="555" t="s">
        <v>2357</v>
      </c>
    </row>
    <row r="176" spans="2:18" ht="38.25" customHeight="1">
      <c r="B176" s="513"/>
      <c r="C176" s="514" t="s">
        <v>251</v>
      </c>
      <c r="D176" s="552" t="s">
        <v>2087</v>
      </c>
      <c r="E176" s="508" t="s">
        <v>2103</v>
      </c>
      <c r="F176" s="499" t="s">
        <v>942</v>
      </c>
      <c r="G176" s="505" t="s">
        <v>1881</v>
      </c>
      <c r="H176" s="515" t="s">
        <v>244</v>
      </c>
      <c r="I176" s="509" t="s">
        <v>11</v>
      </c>
      <c r="J176" s="509"/>
      <c r="K176" s="503" t="s">
        <v>2387</v>
      </c>
      <c r="L176" s="510" t="s">
        <v>2417</v>
      </c>
      <c r="M176" s="555" t="s">
        <v>2357</v>
      </c>
      <c r="N176" s="556" t="s">
        <v>2357</v>
      </c>
      <c r="O176" s="556" t="s">
        <v>2357</v>
      </c>
      <c r="P176" s="556" t="s">
        <v>2357</v>
      </c>
      <c r="Q176" s="555" t="s">
        <v>2358</v>
      </c>
      <c r="R176" s="555" t="s">
        <v>2357</v>
      </c>
    </row>
    <row r="177" spans="2:18" ht="38.25" customHeight="1">
      <c r="B177" s="513"/>
      <c r="C177" s="514" t="s">
        <v>251</v>
      </c>
      <c r="D177" s="552" t="s">
        <v>2087</v>
      </c>
      <c r="E177" s="508" t="s">
        <v>2103</v>
      </c>
      <c r="F177" s="499" t="s">
        <v>942</v>
      </c>
      <c r="G177" s="505" t="s">
        <v>1882</v>
      </c>
      <c r="H177" s="515" t="s">
        <v>245</v>
      </c>
      <c r="I177" s="509" t="s">
        <v>11</v>
      </c>
      <c r="J177" s="509"/>
      <c r="K177" s="503" t="s">
        <v>297</v>
      </c>
      <c r="L177" s="510" t="s">
        <v>2407</v>
      </c>
      <c r="M177" s="555" t="s">
        <v>2357</v>
      </c>
      <c r="N177" s="556" t="s">
        <v>2357</v>
      </c>
      <c r="O177" s="556" t="s">
        <v>2357</v>
      </c>
      <c r="P177" s="556" t="s">
        <v>2357</v>
      </c>
      <c r="Q177" s="555" t="s">
        <v>2358</v>
      </c>
      <c r="R177" s="555" t="s">
        <v>2357</v>
      </c>
    </row>
    <row r="178" spans="2:18" ht="38.25" customHeight="1">
      <c r="B178" s="513"/>
      <c r="C178" s="529" t="s">
        <v>252</v>
      </c>
      <c r="D178" s="552" t="s">
        <v>2083</v>
      </c>
      <c r="E178" s="508" t="s">
        <v>2104</v>
      </c>
      <c r="F178" s="499" t="s">
        <v>942</v>
      </c>
      <c r="G178" s="505" t="s">
        <v>1883</v>
      </c>
      <c r="H178" s="515" t="s">
        <v>246</v>
      </c>
      <c r="I178" s="509" t="s">
        <v>11</v>
      </c>
      <c r="J178" s="509"/>
      <c r="K178" s="503" t="s">
        <v>298</v>
      </c>
      <c r="L178" s="510" t="s">
        <v>2409</v>
      </c>
      <c r="M178" s="555" t="s">
        <v>2357</v>
      </c>
      <c r="N178" s="556" t="s">
        <v>2357</v>
      </c>
      <c r="O178" s="556" t="s">
        <v>2357</v>
      </c>
      <c r="P178" s="556" t="s">
        <v>2357</v>
      </c>
      <c r="Q178" s="555" t="s">
        <v>2358</v>
      </c>
      <c r="R178" s="555" t="s">
        <v>2357</v>
      </c>
    </row>
    <row r="179" spans="2:18" ht="63.75">
      <c r="B179" s="513"/>
      <c r="C179" s="529"/>
      <c r="D179" s="552" t="s">
        <v>2085</v>
      </c>
      <c r="E179" s="508" t="s">
        <v>2237</v>
      </c>
      <c r="F179" s="509" t="s">
        <v>2113</v>
      </c>
      <c r="G179" s="532" t="s">
        <v>890</v>
      </c>
      <c r="H179" s="522" t="s">
        <v>72</v>
      </c>
      <c r="I179" s="509" t="s">
        <v>12</v>
      </c>
      <c r="J179" s="509"/>
      <c r="K179" s="503" t="s">
        <v>388</v>
      </c>
      <c r="L179" s="503" t="s">
        <v>2449</v>
      </c>
      <c r="M179" s="553" t="s">
        <v>2357</v>
      </c>
      <c r="N179" s="554" t="s">
        <v>2357</v>
      </c>
      <c r="O179" s="554" t="s">
        <v>2357</v>
      </c>
      <c r="P179" s="554" t="s">
        <v>2357</v>
      </c>
      <c r="Q179" s="553" t="s">
        <v>2357</v>
      </c>
      <c r="R179" s="553" t="s">
        <v>2357</v>
      </c>
    </row>
    <row r="180" spans="2:18" ht="30" customHeight="1">
      <c r="B180" s="510"/>
      <c r="C180" s="503"/>
      <c r="D180" s="552" t="s">
        <v>2091</v>
      </c>
      <c r="E180" s="511" t="s">
        <v>2106</v>
      </c>
      <c r="F180" s="499" t="s">
        <v>942</v>
      </c>
      <c r="G180" s="532" t="s">
        <v>1058</v>
      </c>
      <c r="H180" s="503" t="s">
        <v>111</v>
      </c>
      <c r="I180" s="509" t="s">
        <v>11</v>
      </c>
      <c r="J180" s="509"/>
      <c r="K180" s="503" t="s">
        <v>194</v>
      </c>
      <c r="L180" s="503" t="s">
        <v>206</v>
      </c>
      <c r="M180" s="553" t="s">
        <v>2357</v>
      </c>
      <c r="N180" s="554" t="s">
        <v>2357</v>
      </c>
      <c r="O180" s="554" t="s">
        <v>2357</v>
      </c>
      <c r="P180" s="554" t="s">
        <v>2357</v>
      </c>
      <c r="Q180" s="553" t="s">
        <v>2357</v>
      </c>
      <c r="R180" s="553" t="s">
        <v>2357</v>
      </c>
    </row>
    <row r="181" spans="2:18" ht="60" customHeight="1">
      <c r="B181" s="510"/>
      <c r="C181" s="531"/>
      <c r="D181" s="552" t="s">
        <v>2087</v>
      </c>
      <c r="E181" s="508" t="s">
        <v>2103</v>
      </c>
      <c r="F181" s="499" t="s">
        <v>942</v>
      </c>
      <c r="G181" s="532" t="s">
        <v>1059</v>
      </c>
      <c r="H181" s="527" t="s">
        <v>112</v>
      </c>
      <c r="I181" s="509" t="s">
        <v>11</v>
      </c>
      <c r="J181" s="509"/>
      <c r="K181" s="503" t="s">
        <v>2152</v>
      </c>
      <c r="L181" s="503" t="s">
        <v>2290</v>
      </c>
      <c r="M181" s="555" t="s">
        <v>2357</v>
      </c>
      <c r="N181" s="556" t="s">
        <v>2357</v>
      </c>
      <c r="O181" s="556" t="s">
        <v>2357</v>
      </c>
      <c r="P181" s="556" t="s">
        <v>2357</v>
      </c>
      <c r="Q181" s="555" t="s">
        <v>2358</v>
      </c>
      <c r="R181" s="555" t="s">
        <v>2357</v>
      </c>
    </row>
    <row r="182" spans="2:18" ht="30" customHeight="1">
      <c r="B182" s="510"/>
      <c r="C182" s="531"/>
      <c r="D182" s="552" t="s">
        <v>2093</v>
      </c>
      <c r="E182" s="541" t="s">
        <v>2100</v>
      </c>
      <c r="F182" s="499" t="s">
        <v>942</v>
      </c>
      <c r="G182" s="532" t="s">
        <v>1061</v>
      </c>
      <c r="H182" s="527" t="s">
        <v>123</v>
      </c>
      <c r="I182" s="509" t="s">
        <v>12</v>
      </c>
      <c r="J182" s="509"/>
      <c r="K182" s="503" t="s">
        <v>389</v>
      </c>
      <c r="L182" s="503" t="s">
        <v>2212</v>
      </c>
      <c r="M182" s="555" t="s">
        <v>2357</v>
      </c>
      <c r="N182" s="556" t="s">
        <v>2357</v>
      </c>
      <c r="O182" s="556" t="s">
        <v>2357</v>
      </c>
      <c r="P182" s="556" t="s">
        <v>2357</v>
      </c>
      <c r="Q182" s="555" t="s">
        <v>2358</v>
      </c>
      <c r="R182" s="555" t="s">
        <v>2357</v>
      </c>
    </row>
    <row r="183" spans="2:18" ht="51">
      <c r="B183" s="510"/>
      <c r="C183" s="531"/>
      <c r="D183" s="552" t="s">
        <v>2093</v>
      </c>
      <c r="E183" s="533" t="s">
        <v>2100</v>
      </c>
      <c r="F183" s="499" t="s">
        <v>942</v>
      </c>
      <c r="G183" s="532" t="s">
        <v>1063</v>
      </c>
      <c r="H183" s="527" t="s">
        <v>113</v>
      </c>
      <c r="I183" s="509" t="s">
        <v>12</v>
      </c>
      <c r="J183" s="509"/>
      <c r="K183" s="503" t="s">
        <v>390</v>
      </c>
      <c r="L183" s="503" t="s">
        <v>2445</v>
      </c>
      <c r="M183" s="553" t="s">
        <v>2357</v>
      </c>
      <c r="N183" s="554" t="s">
        <v>2357</v>
      </c>
      <c r="O183" s="554" t="s">
        <v>2357</v>
      </c>
      <c r="P183" s="554" t="s">
        <v>2357</v>
      </c>
      <c r="Q183" s="553" t="s">
        <v>2357</v>
      </c>
      <c r="R183" s="553" t="s">
        <v>2357</v>
      </c>
    </row>
    <row r="184" spans="2:18" ht="30" customHeight="1">
      <c r="B184" s="510"/>
      <c r="C184" s="531"/>
      <c r="D184" s="552" t="s">
        <v>2085</v>
      </c>
      <c r="E184" s="540" t="s">
        <v>2237</v>
      </c>
      <c r="F184" s="499" t="s">
        <v>942</v>
      </c>
      <c r="G184" s="532" t="s">
        <v>1065</v>
      </c>
      <c r="H184" s="527" t="s">
        <v>114</v>
      </c>
      <c r="I184" s="509" t="s">
        <v>12</v>
      </c>
      <c r="J184" s="509"/>
      <c r="K184" s="503" t="s">
        <v>391</v>
      </c>
      <c r="L184" s="503"/>
      <c r="M184" s="553" t="s">
        <v>2357</v>
      </c>
      <c r="N184" s="554" t="s">
        <v>2357</v>
      </c>
      <c r="O184" s="554" t="s">
        <v>2357</v>
      </c>
      <c r="P184" s="554" t="s">
        <v>2357</v>
      </c>
      <c r="Q184" s="553" t="s">
        <v>2357</v>
      </c>
      <c r="R184" s="553" t="s">
        <v>2357</v>
      </c>
    </row>
    <row r="185" spans="2:18" ht="30" customHeight="1">
      <c r="B185" s="510"/>
      <c r="C185" s="503"/>
      <c r="D185" s="552" t="s">
        <v>2091</v>
      </c>
      <c r="E185" s="511" t="s">
        <v>2106</v>
      </c>
      <c r="F185" s="499" t="s">
        <v>942</v>
      </c>
      <c r="G185" s="532" t="s">
        <v>1067</v>
      </c>
      <c r="H185" s="503" t="s">
        <v>115</v>
      </c>
      <c r="I185" s="509" t="s">
        <v>11</v>
      </c>
      <c r="J185" s="509"/>
      <c r="K185" s="503" t="s">
        <v>374</v>
      </c>
      <c r="L185" s="503" t="s">
        <v>206</v>
      </c>
      <c r="M185" s="553" t="s">
        <v>2357</v>
      </c>
      <c r="N185" s="554" t="s">
        <v>2357</v>
      </c>
      <c r="O185" s="554" t="s">
        <v>2357</v>
      </c>
      <c r="P185" s="554" t="s">
        <v>2357</v>
      </c>
      <c r="Q185" s="553" t="s">
        <v>2357</v>
      </c>
      <c r="R185" s="553" t="s">
        <v>2357</v>
      </c>
    </row>
    <row r="186" spans="2:18" ht="51">
      <c r="B186" s="510"/>
      <c r="C186" s="531"/>
      <c r="D186" s="552" t="s">
        <v>2087</v>
      </c>
      <c r="E186" s="508" t="s">
        <v>2103</v>
      </c>
      <c r="F186" s="499" t="s">
        <v>942</v>
      </c>
      <c r="G186" s="532" t="s">
        <v>1069</v>
      </c>
      <c r="H186" s="527" t="s">
        <v>116</v>
      </c>
      <c r="I186" s="509" t="s">
        <v>11</v>
      </c>
      <c r="J186" s="509"/>
      <c r="K186" s="503" t="s">
        <v>2153</v>
      </c>
      <c r="L186" s="503" t="s">
        <v>2291</v>
      </c>
      <c r="M186" s="555" t="s">
        <v>2357</v>
      </c>
      <c r="N186" s="556" t="s">
        <v>2357</v>
      </c>
      <c r="O186" s="556" t="s">
        <v>2357</v>
      </c>
      <c r="P186" s="556" t="s">
        <v>2357</v>
      </c>
      <c r="Q186" s="555" t="s">
        <v>2358</v>
      </c>
      <c r="R186" s="555" t="s">
        <v>2357</v>
      </c>
    </row>
    <row r="187" spans="2:18" ht="30" customHeight="1">
      <c r="B187" s="510"/>
      <c r="C187" s="531"/>
      <c r="D187" s="552" t="s">
        <v>2093</v>
      </c>
      <c r="E187" s="541" t="s">
        <v>2100</v>
      </c>
      <c r="F187" s="499" t="s">
        <v>942</v>
      </c>
      <c r="G187" s="532" t="s">
        <v>1071</v>
      </c>
      <c r="H187" s="527" t="s">
        <v>117</v>
      </c>
      <c r="I187" s="509" t="s">
        <v>12</v>
      </c>
      <c r="J187" s="509"/>
      <c r="K187" s="503" t="s">
        <v>392</v>
      </c>
      <c r="L187" s="503" t="s">
        <v>2212</v>
      </c>
      <c r="M187" s="555" t="s">
        <v>2357</v>
      </c>
      <c r="N187" s="556" t="s">
        <v>2357</v>
      </c>
      <c r="O187" s="556" t="s">
        <v>2357</v>
      </c>
      <c r="P187" s="556" t="s">
        <v>2357</v>
      </c>
      <c r="Q187" s="555" t="s">
        <v>2358</v>
      </c>
      <c r="R187" s="555" t="s">
        <v>2357</v>
      </c>
    </row>
    <row r="188" spans="2:18" ht="51">
      <c r="B188" s="510"/>
      <c r="C188" s="531"/>
      <c r="D188" s="552" t="s">
        <v>2093</v>
      </c>
      <c r="E188" s="533" t="s">
        <v>2100</v>
      </c>
      <c r="F188" s="499" t="s">
        <v>942</v>
      </c>
      <c r="G188" s="532" t="s">
        <v>1073</v>
      </c>
      <c r="H188" s="527" t="s">
        <v>118</v>
      </c>
      <c r="I188" s="509" t="s">
        <v>12</v>
      </c>
      <c r="J188" s="509"/>
      <c r="K188" s="503" t="s">
        <v>390</v>
      </c>
      <c r="L188" s="503" t="s">
        <v>2445</v>
      </c>
      <c r="M188" s="553" t="s">
        <v>2357</v>
      </c>
      <c r="N188" s="554" t="s">
        <v>2357</v>
      </c>
      <c r="O188" s="554" t="s">
        <v>2357</v>
      </c>
      <c r="P188" s="554" t="s">
        <v>2357</v>
      </c>
      <c r="Q188" s="553" t="s">
        <v>2357</v>
      </c>
      <c r="R188" s="553" t="s">
        <v>2357</v>
      </c>
    </row>
    <row r="189" spans="2:18" ht="30" customHeight="1">
      <c r="B189" s="510"/>
      <c r="C189" s="531"/>
      <c r="D189" s="552" t="s">
        <v>2085</v>
      </c>
      <c r="E189" s="540" t="s">
        <v>2237</v>
      </c>
      <c r="F189" s="499" t="s">
        <v>942</v>
      </c>
      <c r="G189" s="532" t="s">
        <v>1074</v>
      </c>
      <c r="H189" s="527" t="s">
        <v>119</v>
      </c>
      <c r="I189" s="509" t="s">
        <v>12</v>
      </c>
      <c r="J189" s="509"/>
      <c r="K189" s="503" t="s">
        <v>393</v>
      </c>
      <c r="L189" s="503"/>
      <c r="M189" s="553" t="s">
        <v>2357</v>
      </c>
      <c r="N189" s="554" t="s">
        <v>2357</v>
      </c>
      <c r="O189" s="554" t="s">
        <v>2357</v>
      </c>
      <c r="P189" s="554" t="s">
        <v>2357</v>
      </c>
      <c r="Q189" s="553" t="s">
        <v>2357</v>
      </c>
      <c r="R189" s="553" t="s">
        <v>2357</v>
      </c>
    </row>
    <row r="190" spans="2:18" ht="30" customHeight="1">
      <c r="B190" s="510"/>
      <c r="C190" s="503"/>
      <c r="D190" s="552" t="s">
        <v>2093</v>
      </c>
      <c r="E190" s="542" t="s">
        <v>2100</v>
      </c>
      <c r="F190" s="499" t="s">
        <v>942</v>
      </c>
      <c r="G190" s="532" t="s">
        <v>1076</v>
      </c>
      <c r="H190" s="503" t="s">
        <v>120</v>
      </c>
      <c r="I190" s="509" t="s">
        <v>12</v>
      </c>
      <c r="J190" s="509"/>
      <c r="K190" s="503" t="s">
        <v>235</v>
      </c>
      <c r="L190" s="503" t="s">
        <v>236</v>
      </c>
      <c r="M190" s="553" t="s">
        <v>2357</v>
      </c>
      <c r="N190" s="554" t="s">
        <v>2357</v>
      </c>
      <c r="O190" s="554" t="s">
        <v>2357</v>
      </c>
      <c r="P190" s="554" t="s">
        <v>2357</v>
      </c>
      <c r="Q190" s="553" t="s">
        <v>2358</v>
      </c>
      <c r="R190" s="553" t="s">
        <v>2357</v>
      </c>
    </row>
    <row r="191" spans="2:18" ht="38.25" customHeight="1">
      <c r="B191" s="510"/>
      <c r="C191" s="503"/>
      <c r="D191" s="552" t="s">
        <v>2091</v>
      </c>
      <c r="E191" s="511" t="s">
        <v>2106</v>
      </c>
      <c r="F191" s="499" t="s">
        <v>942</v>
      </c>
      <c r="G191" s="532" t="s">
        <v>1077</v>
      </c>
      <c r="H191" s="503" t="s">
        <v>121</v>
      </c>
      <c r="I191" s="509" t="s">
        <v>11</v>
      </c>
      <c r="J191" s="509"/>
      <c r="K191" s="503" t="s">
        <v>195</v>
      </c>
      <c r="L191" s="510" t="s">
        <v>363</v>
      </c>
      <c r="M191" s="555" t="s">
        <v>2357</v>
      </c>
      <c r="N191" s="556" t="s">
        <v>2357</v>
      </c>
      <c r="O191" s="556" t="s">
        <v>2357</v>
      </c>
      <c r="P191" s="556" t="s">
        <v>2357</v>
      </c>
      <c r="Q191" s="555" t="s">
        <v>2358</v>
      </c>
      <c r="R191" s="555" t="s">
        <v>2357</v>
      </c>
    </row>
    <row r="192" spans="2:18" ht="30" customHeight="1">
      <c r="B192" s="513" t="s">
        <v>299</v>
      </c>
      <c r="C192" s="503"/>
      <c r="D192" s="552" t="s">
        <v>2085</v>
      </c>
      <c r="E192" s="540" t="s">
        <v>2237</v>
      </c>
      <c r="F192" s="499" t="s">
        <v>942</v>
      </c>
      <c r="G192" s="532" t="s">
        <v>1078</v>
      </c>
      <c r="H192" s="503" t="s">
        <v>122</v>
      </c>
      <c r="I192" s="509" t="s">
        <v>12</v>
      </c>
      <c r="J192" s="509"/>
      <c r="K192" s="503" t="s">
        <v>2146</v>
      </c>
      <c r="L192" s="510" t="s">
        <v>362</v>
      </c>
      <c r="M192" s="555" t="s">
        <v>2357</v>
      </c>
      <c r="N192" s="556" t="s">
        <v>2357</v>
      </c>
      <c r="O192" s="556" t="s">
        <v>2357</v>
      </c>
      <c r="P192" s="556" t="s">
        <v>2357</v>
      </c>
      <c r="Q192" s="555" t="s">
        <v>2358</v>
      </c>
      <c r="R192" s="555" t="s">
        <v>2357</v>
      </c>
    </row>
    <row r="193" spans="2:18" ht="18" customHeight="1">
      <c r="B193" s="567" t="s">
        <v>2007</v>
      </c>
      <c r="C193" s="568"/>
      <c r="D193" s="568"/>
      <c r="E193" s="568"/>
      <c r="F193" s="568"/>
      <c r="G193" s="568"/>
      <c r="H193" s="568"/>
      <c r="I193" s="568"/>
      <c r="J193" s="568"/>
      <c r="K193" s="568"/>
      <c r="L193" s="568"/>
      <c r="M193" s="568"/>
      <c r="N193" s="568"/>
      <c r="O193" s="568"/>
      <c r="P193" s="568"/>
      <c r="Q193" s="568"/>
      <c r="R193" s="569"/>
    </row>
    <row r="194" spans="2:18" ht="30" customHeight="1">
      <c r="B194" s="513" t="s">
        <v>300</v>
      </c>
      <c r="C194" s="531"/>
      <c r="D194" s="552" t="s">
        <v>2091</v>
      </c>
      <c r="E194" s="511" t="s">
        <v>2106</v>
      </c>
      <c r="F194" s="499" t="s">
        <v>2112</v>
      </c>
      <c r="G194" s="505" t="s">
        <v>899</v>
      </c>
      <c r="H194" s="510" t="s">
        <v>187</v>
      </c>
      <c r="I194" s="509" t="s">
        <v>11</v>
      </c>
      <c r="J194" s="509"/>
      <c r="K194" s="503" t="s">
        <v>395</v>
      </c>
      <c r="L194" s="503" t="s">
        <v>206</v>
      </c>
      <c r="M194" s="553" t="s">
        <v>2357</v>
      </c>
      <c r="N194" s="554" t="s">
        <v>2357</v>
      </c>
      <c r="O194" s="554" t="s">
        <v>2357</v>
      </c>
      <c r="P194" s="554" t="s">
        <v>2357</v>
      </c>
      <c r="Q194" s="553" t="s">
        <v>2357</v>
      </c>
      <c r="R194" s="553" t="s">
        <v>2357</v>
      </c>
    </row>
    <row r="195" spans="2:18" ht="60" customHeight="1">
      <c r="B195" s="503"/>
      <c r="C195" s="503"/>
      <c r="D195" s="552" t="s">
        <v>2087</v>
      </c>
      <c r="E195" s="508" t="s">
        <v>2103</v>
      </c>
      <c r="F195" s="499" t="s">
        <v>942</v>
      </c>
      <c r="G195" s="505" t="s">
        <v>1104</v>
      </c>
      <c r="H195" s="503" t="s">
        <v>137</v>
      </c>
      <c r="I195" s="509" t="s">
        <v>12</v>
      </c>
      <c r="J195" s="509"/>
      <c r="K195" s="503" t="s">
        <v>214</v>
      </c>
      <c r="L195" s="503" t="s">
        <v>2290</v>
      </c>
      <c r="M195" s="555" t="s">
        <v>2357</v>
      </c>
      <c r="N195" s="556" t="s">
        <v>2357</v>
      </c>
      <c r="O195" s="556" t="s">
        <v>2357</v>
      </c>
      <c r="P195" s="556" t="s">
        <v>2357</v>
      </c>
      <c r="Q195" s="555" t="s">
        <v>2358</v>
      </c>
      <c r="R195" s="555" t="s">
        <v>2357</v>
      </c>
    </row>
    <row r="196" spans="2:18" ht="38.25" customHeight="1">
      <c r="B196" s="503"/>
      <c r="C196" s="503"/>
      <c r="D196" s="552" t="s">
        <v>2093</v>
      </c>
      <c r="E196" s="509" t="s">
        <v>2100</v>
      </c>
      <c r="F196" s="499" t="s">
        <v>942</v>
      </c>
      <c r="G196" s="505" t="s">
        <v>1105</v>
      </c>
      <c r="H196" s="503" t="s">
        <v>138</v>
      </c>
      <c r="I196" s="509" t="s">
        <v>11</v>
      </c>
      <c r="J196" s="509"/>
      <c r="K196" s="503" t="s">
        <v>2223</v>
      </c>
      <c r="L196" s="503" t="s">
        <v>2247</v>
      </c>
      <c r="M196" s="555" t="s">
        <v>2357</v>
      </c>
      <c r="N196" s="556" t="s">
        <v>2357</v>
      </c>
      <c r="O196" s="556" t="s">
        <v>2357</v>
      </c>
      <c r="P196" s="556" t="s">
        <v>2357</v>
      </c>
      <c r="Q196" s="555" t="s">
        <v>2358</v>
      </c>
      <c r="R196" s="555" t="s">
        <v>2357</v>
      </c>
    </row>
    <row r="197" spans="2:18" ht="30" customHeight="1">
      <c r="B197" s="503"/>
      <c r="C197" s="503"/>
      <c r="D197" s="552" t="s">
        <v>2085</v>
      </c>
      <c r="E197" s="540" t="s">
        <v>2237</v>
      </c>
      <c r="F197" s="499" t="s">
        <v>942</v>
      </c>
      <c r="G197" s="505" t="s">
        <v>1108</v>
      </c>
      <c r="H197" s="503" t="s">
        <v>139</v>
      </c>
      <c r="I197" s="509" t="s">
        <v>11</v>
      </c>
      <c r="J197" s="509"/>
      <c r="K197" s="503" t="s">
        <v>155</v>
      </c>
      <c r="L197" s="510" t="s">
        <v>402</v>
      </c>
      <c r="M197" s="555" t="s">
        <v>2357</v>
      </c>
      <c r="N197" s="556" t="s">
        <v>2357</v>
      </c>
      <c r="O197" s="556" t="s">
        <v>2357</v>
      </c>
      <c r="P197" s="556" t="s">
        <v>2357</v>
      </c>
      <c r="Q197" s="555" t="s">
        <v>2357</v>
      </c>
      <c r="R197" s="555" t="s">
        <v>2357</v>
      </c>
    </row>
    <row r="198" spans="2:18" ht="30" customHeight="1">
      <c r="B198" s="503"/>
      <c r="C198" s="503"/>
      <c r="D198" s="552" t="s">
        <v>2085</v>
      </c>
      <c r="E198" s="540" t="s">
        <v>2237</v>
      </c>
      <c r="F198" s="499" t="s">
        <v>942</v>
      </c>
      <c r="G198" s="505" t="s">
        <v>1109</v>
      </c>
      <c r="H198" s="503" t="s">
        <v>140</v>
      </c>
      <c r="I198" s="509" t="s">
        <v>12</v>
      </c>
      <c r="J198" s="509" t="s">
        <v>25</v>
      </c>
      <c r="K198" s="503" t="s">
        <v>156</v>
      </c>
      <c r="L198" s="503"/>
      <c r="M198" s="553" t="s">
        <v>2357</v>
      </c>
      <c r="N198" s="554" t="s">
        <v>2357</v>
      </c>
      <c r="O198" s="554" t="s">
        <v>2357</v>
      </c>
      <c r="P198" s="554" t="s">
        <v>2357</v>
      </c>
      <c r="Q198" s="553" t="s">
        <v>2357</v>
      </c>
      <c r="R198" s="553" t="s">
        <v>2357</v>
      </c>
    </row>
    <row r="199" spans="2:18" ht="30" customHeight="1">
      <c r="B199" s="503"/>
      <c r="C199" s="503"/>
      <c r="D199" s="552" t="s">
        <v>2085</v>
      </c>
      <c r="E199" s="540" t="s">
        <v>2237</v>
      </c>
      <c r="F199" s="499" t="s">
        <v>942</v>
      </c>
      <c r="G199" s="505" t="s">
        <v>1110</v>
      </c>
      <c r="H199" s="503" t="s">
        <v>141</v>
      </c>
      <c r="I199" s="509" t="s">
        <v>12</v>
      </c>
      <c r="J199" s="509" t="s">
        <v>25</v>
      </c>
      <c r="K199" s="503" t="s">
        <v>396</v>
      </c>
      <c r="L199" s="503" t="s">
        <v>394</v>
      </c>
      <c r="M199" s="553" t="s">
        <v>2357</v>
      </c>
      <c r="N199" s="554" t="s">
        <v>2357</v>
      </c>
      <c r="O199" s="554" t="s">
        <v>2357</v>
      </c>
      <c r="P199" s="554" t="s">
        <v>2357</v>
      </c>
      <c r="Q199" s="553" t="s">
        <v>2357</v>
      </c>
      <c r="R199" s="553" t="s">
        <v>2357</v>
      </c>
    </row>
    <row r="200" spans="2:18" ht="30" customHeight="1">
      <c r="B200" s="503"/>
      <c r="C200" s="503"/>
      <c r="D200" s="552" t="s">
        <v>2085</v>
      </c>
      <c r="E200" s="540" t="s">
        <v>2237</v>
      </c>
      <c r="F200" s="508" t="s">
        <v>2112</v>
      </c>
      <c r="G200" s="505" t="s">
        <v>921</v>
      </c>
      <c r="H200" s="503" t="s">
        <v>79</v>
      </c>
      <c r="I200" s="509" t="s">
        <v>12</v>
      </c>
      <c r="J200" s="509" t="s">
        <v>25</v>
      </c>
      <c r="K200" s="503" t="s">
        <v>46</v>
      </c>
      <c r="L200" s="503"/>
      <c r="M200" s="553" t="s">
        <v>2357</v>
      </c>
      <c r="N200" s="554" t="s">
        <v>2357</v>
      </c>
      <c r="O200" s="554" t="s">
        <v>2357</v>
      </c>
      <c r="P200" s="554" t="s">
        <v>2357</v>
      </c>
      <c r="Q200" s="553" t="s">
        <v>2357</v>
      </c>
      <c r="R200" s="553" t="s">
        <v>2357</v>
      </c>
    </row>
    <row r="201" spans="2:18" ht="30" customHeight="1">
      <c r="B201" s="503"/>
      <c r="C201" s="503"/>
      <c r="D201" s="552" t="s">
        <v>2085</v>
      </c>
      <c r="E201" s="540" t="s">
        <v>2237</v>
      </c>
      <c r="F201" s="499" t="s">
        <v>942</v>
      </c>
      <c r="G201" s="505" t="s">
        <v>1113</v>
      </c>
      <c r="H201" s="503" t="s">
        <v>142</v>
      </c>
      <c r="I201" s="509" t="s">
        <v>12</v>
      </c>
      <c r="J201" s="509" t="s">
        <v>25</v>
      </c>
      <c r="K201" s="503" t="s">
        <v>157</v>
      </c>
      <c r="L201" s="510"/>
      <c r="M201" s="553" t="s">
        <v>2357</v>
      </c>
      <c r="N201" s="554" t="s">
        <v>2357</v>
      </c>
      <c r="O201" s="554" t="s">
        <v>2357</v>
      </c>
      <c r="P201" s="554" t="s">
        <v>2357</v>
      </c>
      <c r="Q201" s="553" t="s">
        <v>2357</v>
      </c>
      <c r="R201" s="553" t="s">
        <v>2357</v>
      </c>
    </row>
    <row r="202" spans="2:18" ht="30" customHeight="1">
      <c r="B202" s="510"/>
      <c r="C202" s="503"/>
      <c r="D202" s="552" t="s">
        <v>2085</v>
      </c>
      <c r="E202" s="540" t="s">
        <v>2237</v>
      </c>
      <c r="F202" s="499" t="s">
        <v>942</v>
      </c>
      <c r="G202" s="505" t="s">
        <v>1114</v>
      </c>
      <c r="H202" s="503" t="s">
        <v>143</v>
      </c>
      <c r="I202" s="509" t="s">
        <v>12</v>
      </c>
      <c r="J202" s="509" t="s">
        <v>25</v>
      </c>
      <c r="K202" s="503" t="s">
        <v>2216</v>
      </c>
      <c r="L202" s="510"/>
      <c r="M202" s="553" t="s">
        <v>2357</v>
      </c>
      <c r="N202" s="554" t="s">
        <v>2357</v>
      </c>
      <c r="O202" s="554" t="s">
        <v>2357</v>
      </c>
      <c r="P202" s="554" t="s">
        <v>2357</v>
      </c>
      <c r="Q202" s="553" t="s">
        <v>2357</v>
      </c>
      <c r="R202" s="553" t="s">
        <v>2357</v>
      </c>
    </row>
    <row r="203" spans="2:18" ht="38.25" customHeight="1">
      <c r="B203" s="510"/>
      <c r="C203" s="503"/>
      <c r="D203" s="552" t="s">
        <v>2085</v>
      </c>
      <c r="E203" s="540" t="s">
        <v>2237</v>
      </c>
      <c r="F203" s="499" t="s">
        <v>942</v>
      </c>
      <c r="G203" s="505" t="s">
        <v>1115</v>
      </c>
      <c r="H203" s="503" t="s">
        <v>144</v>
      </c>
      <c r="I203" s="509" t="s">
        <v>12</v>
      </c>
      <c r="J203" s="509" t="s">
        <v>25</v>
      </c>
      <c r="K203" s="503" t="s">
        <v>159</v>
      </c>
      <c r="L203" s="503"/>
      <c r="M203" s="555" t="s">
        <v>2357</v>
      </c>
      <c r="N203" s="556" t="s">
        <v>2357</v>
      </c>
      <c r="O203" s="556" t="s">
        <v>2357</v>
      </c>
      <c r="P203" s="556" t="s">
        <v>2357</v>
      </c>
      <c r="Q203" s="555" t="s">
        <v>2358</v>
      </c>
      <c r="R203" s="555" t="s">
        <v>2357</v>
      </c>
    </row>
    <row r="204" spans="2:18" ht="30" customHeight="1">
      <c r="B204" s="510"/>
      <c r="C204" s="503"/>
      <c r="D204" s="552" t="s">
        <v>2085</v>
      </c>
      <c r="E204" s="540" t="s">
        <v>2237</v>
      </c>
      <c r="F204" s="499" t="s">
        <v>942</v>
      </c>
      <c r="G204" s="505" t="s">
        <v>1116</v>
      </c>
      <c r="H204" s="503" t="s">
        <v>145</v>
      </c>
      <c r="I204" s="509" t="s">
        <v>12</v>
      </c>
      <c r="J204" s="509" t="s">
        <v>25</v>
      </c>
      <c r="K204" s="503" t="s">
        <v>160</v>
      </c>
      <c r="L204" s="503"/>
      <c r="M204" s="555" t="s">
        <v>2357</v>
      </c>
      <c r="N204" s="556" t="s">
        <v>2357</v>
      </c>
      <c r="O204" s="556" t="s">
        <v>2357</v>
      </c>
      <c r="P204" s="556" t="s">
        <v>2357</v>
      </c>
      <c r="Q204" s="555" t="s">
        <v>2358</v>
      </c>
      <c r="R204" s="555" t="s">
        <v>2357</v>
      </c>
    </row>
    <row r="205" spans="2:18" ht="38.25" customHeight="1">
      <c r="B205" s="503"/>
      <c r="C205" s="509"/>
      <c r="D205" s="552" t="s">
        <v>2085</v>
      </c>
      <c r="E205" s="508" t="s">
        <v>2237</v>
      </c>
      <c r="F205" s="508" t="s">
        <v>2112</v>
      </c>
      <c r="G205" s="505" t="s">
        <v>922</v>
      </c>
      <c r="H205" s="503" t="s">
        <v>80</v>
      </c>
      <c r="I205" s="509" t="s">
        <v>12</v>
      </c>
      <c r="J205" s="509" t="s">
        <v>25</v>
      </c>
      <c r="K205" s="503" t="s">
        <v>2219</v>
      </c>
      <c r="L205" s="503"/>
      <c r="M205" s="553" t="s">
        <v>2357</v>
      </c>
      <c r="N205" s="554" t="s">
        <v>2357</v>
      </c>
      <c r="O205" s="554" t="s">
        <v>2357</v>
      </c>
      <c r="P205" s="554" t="s">
        <v>2357</v>
      </c>
      <c r="Q205" s="553" t="s">
        <v>2357</v>
      </c>
      <c r="R205" s="553" t="s">
        <v>2357</v>
      </c>
    </row>
    <row r="206" spans="2:18" ht="38.25" customHeight="1">
      <c r="B206" s="503"/>
      <c r="C206" s="509"/>
      <c r="D206" s="552" t="s">
        <v>2085</v>
      </c>
      <c r="E206" s="508" t="s">
        <v>2237</v>
      </c>
      <c r="F206" s="508" t="s">
        <v>2112</v>
      </c>
      <c r="G206" s="505" t="s">
        <v>924</v>
      </c>
      <c r="H206" s="503" t="s">
        <v>81</v>
      </c>
      <c r="I206" s="509" t="s">
        <v>12</v>
      </c>
      <c r="J206" s="509" t="s">
        <v>25</v>
      </c>
      <c r="K206" s="503" t="s">
        <v>47</v>
      </c>
      <c r="L206" s="503"/>
      <c r="M206" s="553" t="s">
        <v>2357</v>
      </c>
      <c r="N206" s="554" t="s">
        <v>2357</v>
      </c>
      <c r="O206" s="554" t="s">
        <v>2357</v>
      </c>
      <c r="P206" s="554" t="s">
        <v>2357</v>
      </c>
      <c r="Q206" s="553" t="s">
        <v>2357</v>
      </c>
      <c r="R206" s="553" t="s">
        <v>2357</v>
      </c>
    </row>
    <row r="207" spans="2:18" ht="38.25" customHeight="1">
      <c r="B207" s="510"/>
      <c r="C207" s="503"/>
      <c r="D207" s="552" t="s">
        <v>2085</v>
      </c>
      <c r="E207" s="508" t="s">
        <v>2237</v>
      </c>
      <c r="F207" s="499" t="s">
        <v>942</v>
      </c>
      <c r="G207" s="505" t="s">
        <v>1117</v>
      </c>
      <c r="H207" s="530" t="s">
        <v>146</v>
      </c>
      <c r="I207" s="509" t="s">
        <v>12</v>
      </c>
      <c r="J207" s="509" t="s">
        <v>25</v>
      </c>
      <c r="K207" s="503" t="s">
        <v>161</v>
      </c>
      <c r="L207" s="503"/>
      <c r="M207" s="553" t="s">
        <v>2357</v>
      </c>
      <c r="N207" s="554" t="s">
        <v>2357</v>
      </c>
      <c r="O207" s="554" t="s">
        <v>2357</v>
      </c>
      <c r="P207" s="554" t="s">
        <v>2357</v>
      </c>
      <c r="Q207" s="553" t="s">
        <v>2357</v>
      </c>
      <c r="R207" s="553" t="s">
        <v>2357</v>
      </c>
    </row>
    <row r="208" spans="2:18" ht="30" customHeight="1">
      <c r="B208" s="510"/>
      <c r="C208" s="503"/>
      <c r="D208" s="552" t="s">
        <v>2085</v>
      </c>
      <c r="E208" s="540" t="s">
        <v>2237</v>
      </c>
      <c r="F208" s="508" t="s">
        <v>2112</v>
      </c>
      <c r="G208" s="532" t="s">
        <v>930</v>
      </c>
      <c r="H208" s="522" t="s">
        <v>82</v>
      </c>
      <c r="I208" s="509" t="s">
        <v>12</v>
      </c>
      <c r="J208" s="509" t="s">
        <v>25</v>
      </c>
      <c r="K208" s="503" t="s">
        <v>2476</v>
      </c>
      <c r="L208" s="503"/>
      <c r="M208" s="553" t="s">
        <v>2357</v>
      </c>
      <c r="N208" s="554" t="s">
        <v>2357</v>
      </c>
      <c r="O208" s="554" t="s">
        <v>2357</v>
      </c>
      <c r="P208" s="554" t="s">
        <v>2357</v>
      </c>
      <c r="Q208" s="553" t="s">
        <v>2357</v>
      </c>
      <c r="R208" s="553" t="s">
        <v>2357</v>
      </c>
    </row>
    <row r="209" spans="2:18" ht="30" customHeight="1">
      <c r="B209" s="503"/>
      <c r="C209" s="503"/>
      <c r="D209" s="552" t="s">
        <v>2094</v>
      </c>
      <c r="E209" s="540" t="s">
        <v>2237</v>
      </c>
      <c r="F209" s="508" t="s">
        <v>2112</v>
      </c>
      <c r="G209" s="505" t="s">
        <v>903</v>
      </c>
      <c r="H209" s="503" t="s">
        <v>73</v>
      </c>
      <c r="I209" s="509" t="s">
        <v>12</v>
      </c>
      <c r="J209" s="509" t="s">
        <v>25</v>
      </c>
      <c r="K209" s="503" t="s">
        <v>50</v>
      </c>
      <c r="L209" s="503"/>
      <c r="M209" s="553" t="s">
        <v>2357</v>
      </c>
      <c r="N209" s="554" t="s">
        <v>2357</v>
      </c>
      <c r="O209" s="554" t="s">
        <v>2357</v>
      </c>
      <c r="P209" s="554" t="s">
        <v>2357</v>
      </c>
      <c r="Q209" s="553" t="s">
        <v>2357</v>
      </c>
      <c r="R209" s="553" t="s">
        <v>2357</v>
      </c>
    </row>
    <row r="210" spans="2:18" ht="30" customHeight="1">
      <c r="B210" s="503"/>
      <c r="C210" s="503"/>
      <c r="D210" s="552" t="s">
        <v>2095</v>
      </c>
      <c r="E210" s="511" t="s">
        <v>2101</v>
      </c>
      <c r="F210" s="499" t="s">
        <v>942</v>
      </c>
      <c r="G210" s="505" t="s">
        <v>1118</v>
      </c>
      <c r="H210" s="503" t="s">
        <v>147</v>
      </c>
      <c r="I210" s="509" t="s">
        <v>11</v>
      </c>
      <c r="J210" s="509"/>
      <c r="K210" s="503" t="s">
        <v>216</v>
      </c>
      <c r="L210" s="503"/>
      <c r="M210" s="555" t="s">
        <v>2357</v>
      </c>
      <c r="N210" s="556" t="s">
        <v>2357</v>
      </c>
      <c r="O210" s="556" t="s">
        <v>2357</v>
      </c>
      <c r="P210" s="556" t="s">
        <v>2357</v>
      </c>
      <c r="Q210" s="553" t="s">
        <v>2357</v>
      </c>
      <c r="R210" s="555" t="s">
        <v>2357</v>
      </c>
    </row>
    <row r="211" spans="2:18" ht="30" customHeight="1">
      <c r="B211" s="503"/>
      <c r="C211" s="503"/>
      <c r="D211" s="552" t="s">
        <v>2095</v>
      </c>
      <c r="E211" s="511" t="s">
        <v>2101</v>
      </c>
      <c r="F211" s="499" t="s">
        <v>942</v>
      </c>
      <c r="G211" s="505" t="s">
        <v>1119</v>
      </c>
      <c r="H211" s="503" t="s">
        <v>148</v>
      </c>
      <c r="I211" s="509" t="s">
        <v>12</v>
      </c>
      <c r="J211" s="509" t="s">
        <v>25</v>
      </c>
      <c r="K211" s="503" t="s">
        <v>162</v>
      </c>
      <c r="L211" s="503"/>
      <c r="M211" s="553" t="s">
        <v>2357</v>
      </c>
      <c r="N211" s="554" t="s">
        <v>2357</v>
      </c>
      <c r="O211" s="554" t="s">
        <v>2357</v>
      </c>
      <c r="P211" s="554" t="s">
        <v>2357</v>
      </c>
      <c r="Q211" s="553" t="s">
        <v>2357</v>
      </c>
      <c r="R211" s="553" t="s">
        <v>2357</v>
      </c>
    </row>
    <row r="212" spans="2:18" ht="30" customHeight="1">
      <c r="B212" s="503"/>
      <c r="C212" s="503"/>
      <c r="D212" s="552" t="s">
        <v>2095</v>
      </c>
      <c r="E212" s="511" t="s">
        <v>2101</v>
      </c>
      <c r="F212" s="499" t="s">
        <v>942</v>
      </c>
      <c r="G212" s="505" t="s">
        <v>1120</v>
      </c>
      <c r="H212" s="503" t="s">
        <v>149</v>
      </c>
      <c r="I212" s="509" t="s">
        <v>12</v>
      </c>
      <c r="J212" s="509" t="s">
        <v>25</v>
      </c>
      <c r="K212" s="503" t="s">
        <v>163</v>
      </c>
      <c r="L212" s="503"/>
      <c r="M212" s="553" t="s">
        <v>2357</v>
      </c>
      <c r="N212" s="554" t="s">
        <v>2357</v>
      </c>
      <c r="O212" s="554" t="s">
        <v>2357</v>
      </c>
      <c r="P212" s="554" t="s">
        <v>2357</v>
      </c>
      <c r="Q212" s="553" t="s">
        <v>2357</v>
      </c>
      <c r="R212" s="553" t="s">
        <v>2357</v>
      </c>
    </row>
    <row r="213" spans="2:18" ht="30" customHeight="1">
      <c r="B213" s="503"/>
      <c r="C213" s="503"/>
      <c r="D213" s="552" t="s">
        <v>2095</v>
      </c>
      <c r="E213" s="511" t="s">
        <v>2101</v>
      </c>
      <c r="F213" s="499" t="s">
        <v>942</v>
      </c>
      <c r="G213" s="505" t="s">
        <v>1121</v>
      </c>
      <c r="H213" s="503" t="s">
        <v>150</v>
      </c>
      <c r="I213" s="509" t="s">
        <v>12</v>
      </c>
      <c r="J213" s="509" t="s">
        <v>25</v>
      </c>
      <c r="K213" s="503" t="s">
        <v>2217</v>
      </c>
      <c r="L213" s="503"/>
      <c r="M213" s="553" t="s">
        <v>2357</v>
      </c>
      <c r="N213" s="554" t="s">
        <v>2357</v>
      </c>
      <c r="O213" s="554" t="s">
        <v>2357</v>
      </c>
      <c r="P213" s="554" t="s">
        <v>2357</v>
      </c>
      <c r="Q213" s="553" t="s">
        <v>2357</v>
      </c>
      <c r="R213" s="553" t="s">
        <v>2357</v>
      </c>
    </row>
    <row r="214" spans="2:18" ht="38.25" customHeight="1">
      <c r="B214" s="503"/>
      <c r="C214" s="503"/>
      <c r="D214" s="552" t="s">
        <v>2095</v>
      </c>
      <c r="E214" s="511" t="s">
        <v>2101</v>
      </c>
      <c r="F214" s="499" t="s">
        <v>942</v>
      </c>
      <c r="G214" s="505" t="s">
        <v>1122</v>
      </c>
      <c r="H214" s="503" t="s">
        <v>151</v>
      </c>
      <c r="I214" s="509" t="s">
        <v>12</v>
      </c>
      <c r="J214" s="509" t="s">
        <v>25</v>
      </c>
      <c r="K214" s="503" t="s">
        <v>165</v>
      </c>
      <c r="L214" s="503"/>
      <c r="M214" s="553" t="s">
        <v>2357</v>
      </c>
      <c r="N214" s="554" t="s">
        <v>2357</v>
      </c>
      <c r="O214" s="554" t="s">
        <v>2357</v>
      </c>
      <c r="P214" s="554" t="s">
        <v>2357</v>
      </c>
      <c r="Q214" s="553" t="s">
        <v>2357</v>
      </c>
      <c r="R214" s="553" t="s">
        <v>2357</v>
      </c>
    </row>
    <row r="215" spans="2:18" ht="30" customHeight="1">
      <c r="B215" s="503"/>
      <c r="C215" s="503"/>
      <c r="D215" s="552" t="s">
        <v>2095</v>
      </c>
      <c r="E215" s="511" t="s">
        <v>2101</v>
      </c>
      <c r="F215" s="499" t="s">
        <v>942</v>
      </c>
      <c r="G215" s="505" t="s">
        <v>1123</v>
      </c>
      <c r="H215" s="503" t="s">
        <v>152</v>
      </c>
      <c r="I215" s="509" t="s">
        <v>12</v>
      </c>
      <c r="J215" s="509" t="s">
        <v>25</v>
      </c>
      <c r="K215" s="503" t="s">
        <v>166</v>
      </c>
      <c r="L215" s="503"/>
      <c r="M215" s="555" t="s">
        <v>2357</v>
      </c>
      <c r="N215" s="556" t="s">
        <v>2357</v>
      </c>
      <c r="O215" s="556" t="s">
        <v>2357</v>
      </c>
      <c r="P215" s="556" t="s">
        <v>2357</v>
      </c>
      <c r="Q215" s="555" t="s">
        <v>2358</v>
      </c>
      <c r="R215" s="555" t="s">
        <v>2357</v>
      </c>
    </row>
    <row r="216" spans="2:18" ht="30" customHeight="1">
      <c r="B216" s="503"/>
      <c r="C216" s="503"/>
      <c r="D216" s="552" t="s">
        <v>2095</v>
      </c>
      <c r="E216" s="511" t="s">
        <v>2101</v>
      </c>
      <c r="F216" s="499" t="s">
        <v>942</v>
      </c>
      <c r="G216" s="505" t="s">
        <v>1124</v>
      </c>
      <c r="H216" s="503" t="s">
        <v>153</v>
      </c>
      <c r="I216" s="509" t="s">
        <v>12</v>
      </c>
      <c r="J216" s="509" t="s">
        <v>25</v>
      </c>
      <c r="K216" s="503" t="s">
        <v>404</v>
      </c>
      <c r="L216" s="503"/>
      <c r="M216" s="555" t="s">
        <v>2357</v>
      </c>
      <c r="N216" s="556" t="s">
        <v>2357</v>
      </c>
      <c r="O216" s="556" t="s">
        <v>2357</v>
      </c>
      <c r="P216" s="556" t="s">
        <v>2357</v>
      </c>
      <c r="Q216" s="555" t="s">
        <v>2358</v>
      </c>
      <c r="R216" s="555" t="s">
        <v>2357</v>
      </c>
    </row>
    <row r="217" spans="2:18" ht="38.25" customHeight="1">
      <c r="B217" s="503"/>
      <c r="C217" s="503"/>
      <c r="D217" s="552" t="s">
        <v>2095</v>
      </c>
      <c r="E217" s="511" t="s">
        <v>2101</v>
      </c>
      <c r="F217" s="499" t="s">
        <v>942</v>
      </c>
      <c r="G217" s="505" t="s">
        <v>1125</v>
      </c>
      <c r="H217" s="503" t="s">
        <v>154</v>
      </c>
      <c r="I217" s="509" t="s">
        <v>12</v>
      </c>
      <c r="J217" s="509" t="s">
        <v>25</v>
      </c>
      <c r="K217" s="503" t="s">
        <v>2220</v>
      </c>
      <c r="L217" s="503"/>
      <c r="M217" s="553" t="s">
        <v>2357</v>
      </c>
      <c r="N217" s="554" t="s">
        <v>2357</v>
      </c>
      <c r="O217" s="554" t="s">
        <v>2357</v>
      </c>
      <c r="P217" s="554" t="s">
        <v>2357</v>
      </c>
      <c r="Q217" s="553" t="s">
        <v>2357</v>
      </c>
      <c r="R217" s="553" t="s">
        <v>2357</v>
      </c>
    </row>
    <row r="218" spans="2:18" ht="30" customHeight="1">
      <c r="B218" s="503"/>
      <c r="C218" s="503"/>
      <c r="D218" s="552" t="s">
        <v>2095</v>
      </c>
      <c r="E218" s="511" t="s">
        <v>2101</v>
      </c>
      <c r="F218" s="508" t="s">
        <v>2112</v>
      </c>
      <c r="G218" s="505" t="s">
        <v>906</v>
      </c>
      <c r="H218" s="503" t="s">
        <v>74</v>
      </c>
      <c r="I218" s="509" t="s">
        <v>12</v>
      </c>
      <c r="J218" s="509" t="s">
        <v>25</v>
      </c>
      <c r="K218" s="503" t="s">
        <v>51</v>
      </c>
      <c r="L218" s="503" t="s">
        <v>2240</v>
      </c>
      <c r="M218" s="553" t="s">
        <v>2357</v>
      </c>
      <c r="N218" s="554" t="s">
        <v>2357</v>
      </c>
      <c r="O218" s="554" t="s">
        <v>2357</v>
      </c>
      <c r="P218" s="554" t="s">
        <v>2357</v>
      </c>
      <c r="Q218" s="553" t="s">
        <v>2357</v>
      </c>
      <c r="R218" s="553" t="s">
        <v>2357</v>
      </c>
    </row>
    <row r="219" spans="2:18" ht="30" customHeight="1">
      <c r="B219" s="510"/>
      <c r="C219" s="503"/>
      <c r="D219" s="552" t="s">
        <v>2085</v>
      </c>
      <c r="E219" s="540" t="s">
        <v>2237</v>
      </c>
      <c r="F219" s="499" t="s">
        <v>942</v>
      </c>
      <c r="G219" s="505" t="s">
        <v>1126</v>
      </c>
      <c r="H219" s="503" t="s">
        <v>127</v>
      </c>
      <c r="I219" s="509" t="s">
        <v>11</v>
      </c>
      <c r="J219" s="509"/>
      <c r="K219" s="503" t="s">
        <v>132</v>
      </c>
      <c r="L219" s="510" t="s">
        <v>401</v>
      </c>
      <c r="M219" s="555" t="s">
        <v>2357</v>
      </c>
      <c r="N219" s="556" t="s">
        <v>2357</v>
      </c>
      <c r="O219" s="556" t="s">
        <v>2357</v>
      </c>
      <c r="P219" s="556" t="s">
        <v>2357</v>
      </c>
      <c r="Q219" s="555" t="s">
        <v>2358</v>
      </c>
      <c r="R219" s="555" t="s">
        <v>2357</v>
      </c>
    </row>
    <row r="220" spans="2:18" ht="30" customHeight="1">
      <c r="B220" s="510"/>
      <c r="C220" s="503"/>
      <c r="D220" s="552" t="s">
        <v>2093</v>
      </c>
      <c r="E220" s="542" t="s">
        <v>2100</v>
      </c>
      <c r="F220" s="499" t="s">
        <v>942</v>
      </c>
      <c r="G220" s="505" t="s">
        <v>1127</v>
      </c>
      <c r="H220" s="503" t="s">
        <v>128</v>
      </c>
      <c r="I220" s="509" t="s">
        <v>11</v>
      </c>
      <c r="J220" s="509"/>
      <c r="K220" s="503" t="s">
        <v>126</v>
      </c>
      <c r="L220" s="510" t="s">
        <v>2241</v>
      </c>
      <c r="M220" s="555" t="s">
        <v>2357</v>
      </c>
      <c r="N220" s="556" t="s">
        <v>2357</v>
      </c>
      <c r="O220" s="556" t="s">
        <v>2357</v>
      </c>
      <c r="P220" s="556" t="s">
        <v>2357</v>
      </c>
      <c r="Q220" s="555" t="s">
        <v>2357</v>
      </c>
      <c r="R220" s="555" t="s">
        <v>2357</v>
      </c>
    </row>
    <row r="221" spans="2:18" ht="38.25" customHeight="1">
      <c r="B221" s="510"/>
      <c r="C221" s="503"/>
      <c r="D221" s="552" t="s">
        <v>2093</v>
      </c>
      <c r="E221" s="542" t="s">
        <v>2100</v>
      </c>
      <c r="F221" s="499" t="s">
        <v>942</v>
      </c>
      <c r="G221" s="505" t="s">
        <v>1128</v>
      </c>
      <c r="H221" s="503" t="s">
        <v>129</v>
      </c>
      <c r="I221" s="509" t="s">
        <v>11</v>
      </c>
      <c r="J221" s="509"/>
      <c r="K221" s="503" t="s">
        <v>133</v>
      </c>
      <c r="L221" s="510" t="s">
        <v>2218</v>
      </c>
      <c r="M221" s="555" t="s">
        <v>2357</v>
      </c>
      <c r="N221" s="556" t="s">
        <v>2357</v>
      </c>
      <c r="O221" s="556" t="s">
        <v>2357</v>
      </c>
      <c r="P221" s="556" t="s">
        <v>2357</v>
      </c>
      <c r="Q221" s="555" t="s">
        <v>2357</v>
      </c>
      <c r="R221" s="555" t="s">
        <v>2357</v>
      </c>
    </row>
    <row r="222" spans="2:18" ht="30" customHeight="1">
      <c r="B222" s="510"/>
      <c r="C222" s="503"/>
      <c r="D222" s="552" t="s">
        <v>2093</v>
      </c>
      <c r="E222" s="542" t="s">
        <v>2100</v>
      </c>
      <c r="F222" s="499" t="s">
        <v>942</v>
      </c>
      <c r="G222" s="505" t="s">
        <v>1129</v>
      </c>
      <c r="H222" s="503" t="s">
        <v>130</v>
      </c>
      <c r="I222" s="509" t="s">
        <v>11</v>
      </c>
      <c r="J222" s="509"/>
      <c r="K222" s="503" t="s">
        <v>134</v>
      </c>
      <c r="L222" s="510" t="s">
        <v>2218</v>
      </c>
      <c r="M222" s="555" t="s">
        <v>2357</v>
      </c>
      <c r="N222" s="556" t="s">
        <v>2357</v>
      </c>
      <c r="O222" s="556" t="s">
        <v>2357</v>
      </c>
      <c r="P222" s="556" t="s">
        <v>2357</v>
      </c>
      <c r="Q222" s="555" t="s">
        <v>2358</v>
      </c>
      <c r="R222" s="555" t="s">
        <v>2357</v>
      </c>
    </row>
    <row r="223" spans="2:18" ht="38.25" customHeight="1">
      <c r="B223" s="510"/>
      <c r="C223" s="503"/>
      <c r="D223" s="552" t="s">
        <v>2093</v>
      </c>
      <c r="E223" s="509" t="s">
        <v>2100</v>
      </c>
      <c r="F223" s="499" t="s">
        <v>942</v>
      </c>
      <c r="G223" s="505" t="s">
        <v>1130</v>
      </c>
      <c r="H223" s="503" t="s">
        <v>131</v>
      </c>
      <c r="I223" s="509" t="s">
        <v>11</v>
      </c>
      <c r="J223" s="509"/>
      <c r="K223" s="503" t="s">
        <v>135</v>
      </c>
      <c r="L223" s="510" t="s">
        <v>2606</v>
      </c>
      <c r="M223" s="555" t="s">
        <v>2357</v>
      </c>
      <c r="N223" s="556" t="s">
        <v>2357</v>
      </c>
      <c r="O223" s="556" t="s">
        <v>2357</v>
      </c>
      <c r="P223" s="556" t="s">
        <v>2357</v>
      </c>
      <c r="Q223" s="555" t="s">
        <v>2358</v>
      </c>
      <c r="R223" s="555" t="s">
        <v>2357</v>
      </c>
    </row>
    <row r="224" spans="2:18" ht="38.25" customHeight="1">
      <c r="B224" s="503"/>
      <c r="C224" s="503"/>
      <c r="D224" s="552" t="s">
        <v>2093</v>
      </c>
      <c r="E224" s="509" t="s">
        <v>2100</v>
      </c>
      <c r="F224" s="508" t="s">
        <v>2112</v>
      </c>
      <c r="G224" s="505" t="s">
        <v>939</v>
      </c>
      <c r="H224" s="503" t="s">
        <v>218</v>
      </c>
      <c r="I224" s="509" t="s">
        <v>11</v>
      </c>
      <c r="J224" s="509"/>
      <c r="K224" s="503" t="s">
        <v>222</v>
      </c>
      <c r="L224" s="503" t="s">
        <v>2607</v>
      </c>
      <c r="M224" s="553" t="s">
        <v>2357</v>
      </c>
      <c r="N224" s="554" t="s">
        <v>2357</v>
      </c>
      <c r="O224" s="554" t="s">
        <v>2357</v>
      </c>
      <c r="P224" s="554" t="s">
        <v>2357</v>
      </c>
      <c r="Q224" s="553" t="s">
        <v>2357</v>
      </c>
      <c r="R224" s="553" t="s">
        <v>2357</v>
      </c>
    </row>
    <row r="225" spans="2:18" ht="30" customHeight="1">
      <c r="B225" s="510"/>
      <c r="C225" s="503"/>
      <c r="D225" s="552" t="s">
        <v>2095</v>
      </c>
      <c r="E225" s="511" t="s">
        <v>2101</v>
      </c>
      <c r="F225" s="499" t="s">
        <v>942</v>
      </c>
      <c r="G225" s="505" t="s">
        <v>1134</v>
      </c>
      <c r="H225" s="503" t="s">
        <v>219</v>
      </c>
      <c r="I225" s="509" t="s">
        <v>11</v>
      </c>
      <c r="J225" s="509"/>
      <c r="K225" s="503" t="s">
        <v>221</v>
      </c>
      <c r="L225" s="503" t="s">
        <v>2148</v>
      </c>
      <c r="M225" s="555" t="s">
        <v>2357</v>
      </c>
      <c r="N225" s="556" t="s">
        <v>2357</v>
      </c>
      <c r="O225" s="556" t="s">
        <v>2357</v>
      </c>
      <c r="P225" s="556" t="s">
        <v>2357</v>
      </c>
      <c r="Q225" s="555" t="s">
        <v>2358</v>
      </c>
      <c r="R225" s="555" t="s">
        <v>2357</v>
      </c>
    </row>
    <row r="226" spans="2:18" ht="38.25" customHeight="1">
      <c r="B226" s="510"/>
      <c r="C226" s="503"/>
      <c r="D226" s="552" t="s">
        <v>2093</v>
      </c>
      <c r="E226" s="509" t="s">
        <v>2100</v>
      </c>
      <c r="F226" s="499" t="s">
        <v>942</v>
      </c>
      <c r="G226" s="505" t="s">
        <v>1135</v>
      </c>
      <c r="H226" s="503" t="s">
        <v>220</v>
      </c>
      <c r="I226" s="509" t="s">
        <v>11</v>
      </c>
      <c r="J226" s="509"/>
      <c r="K226" s="503" t="s">
        <v>223</v>
      </c>
      <c r="L226" s="503" t="s">
        <v>2608</v>
      </c>
      <c r="M226" s="555" t="s">
        <v>2357</v>
      </c>
      <c r="N226" s="556" t="s">
        <v>2357</v>
      </c>
      <c r="O226" s="556" t="s">
        <v>2357</v>
      </c>
      <c r="P226" s="556" t="s">
        <v>2357</v>
      </c>
      <c r="Q226" s="555" t="s">
        <v>2358</v>
      </c>
      <c r="R226" s="555" t="s">
        <v>2357</v>
      </c>
    </row>
    <row r="227" spans="2:18" ht="30" customHeight="1">
      <c r="B227" s="510"/>
      <c r="C227" s="531"/>
      <c r="D227" s="552" t="s">
        <v>2085</v>
      </c>
      <c r="E227" s="540" t="s">
        <v>2237</v>
      </c>
      <c r="F227" s="508" t="s">
        <v>2112</v>
      </c>
      <c r="G227" s="505" t="s">
        <v>907</v>
      </c>
      <c r="H227" s="503" t="s">
        <v>75</v>
      </c>
      <c r="I227" s="509" t="s">
        <v>12</v>
      </c>
      <c r="J227" s="509" t="s">
        <v>25</v>
      </c>
      <c r="K227" s="503" t="s">
        <v>2109</v>
      </c>
      <c r="L227" s="510"/>
      <c r="M227" s="553" t="s">
        <v>2357</v>
      </c>
      <c r="N227" s="554" t="s">
        <v>2357</v>
      </c>
      <c r="O227" s="554" t="s">
        <v>2357</v>
      </c>
      <c r="P227" s="554" t="s">
        <v>2357</v>
      </c>
      <c r="Q227" s="553" t="s">
        <v>2357</v>
      </c>
      <c r="R227" s="553" t="s">
        <v>2357</v>
      </c>
    </row>
    <row r="228" spans="2:18" ht="30" customHeight="1">
      <c r="B228" s="510"/>
      <c r="C228" s="531"/>
      <c r="D228" s="552" t="s">
        <v>2093</v>
      </c>
      <c r="E228" s="543" t="s">
        <v>2100</v>
      </c>
      <c r="F228" s="499" t="s">
        <v>942</v>
      </c>
      <c r="G228" s="505" t="s">
        <v>1131</v>
      </c>
      <c r="H228" s="503" t="s">
        <v>125</v>
      </c>
      <c r="I228" s="509" t="s">
        <v>12</v>
      </c>
      <c r="J228" s="509" t="s">
        <v>25</v>
      </c>
      <c r="K228" s="503" t="s">
        <v>237</v>
      </c>
      <c r="L228" s="510" t="s">
        <v>2254</v>
      </c>
      <c r="M228" s="553" t="s">
        <v>2357</v>
      </c>
      <c r="N228" s="554" t="s">
        <v>2357</v>
      </c>
      <c r="O228" s="554" t="s">
        <v>2357</v>
      </c>
      <c r="P228" s="554" t="s">
        <v>2357</v>
      </c>
      <c r="Q228" s="553" t="s">
        <v>2357</v>
      </c>
      <c r="R228" s="553" t="s">
        <v>2357</v>
      </c>
    </row>
    <row r="229" spans="2:18" ht="38.25" customHeight="1">
      <c r="B229" s="510"/>
      <c r="C229" s="531"/>
      <c r="D229" s="552" t="s">
        <v>2093</v>
      </c>
      <c r="E229" s="511" t="s">
        <v>2100</v>
      </c>
      <c r="F229" s="508" t="s">
        <v>2112</v>
      </c>
      <c r="G229" s="505" t="s">
        <v>908</v>
      </c>
      <c r="H229" s="503" t="s">
        <v>76</v>
      </c>
      <c r="I229" s="509" t="s">
        <v>12</v>
      </c>
      <c r="J229" s="509" t="s">
        <v>25</v>
      </c>
      <c r="K229" s="503" t="s">
        <v>55</v>
      </c>
      <c r="L229" s="510" t="s">
        <v>2609</v>
      </c>
      <c r="M229" s="553" t="s">
        <v>2357</v>
      </c>
      <c r="N229" s="554" t="s">
        <v>2357</v>
      </c>
      <c r="O229" s="554" t="s">
        <v>2357</v>
      </c>
      <c r="P229" s="554" t="s">
        <v>2357</v>
      </c>
      <c r="Q229" s="553" t="s">
        <v>2357</v>
      </c>
      <c r="R229" s="553" t="s">
        <v>2357</v>
      </c>
    </row>
    <row r="230" spans="2:18" ht="38.25" customHeight="1">
      <c r="B230" s="510"/>
      <c r="C230" s="531"/>
      <c r="D230" s="552" t="s">
        <v>2093</v>
      </c>
      <c r="E230" s="511" t="s">
        <v>2100</v>
      </c>
      <c r="F230" s="508" t="s">
        <v>2112</v>
      </c>
      <c r="G230" s="505" t="s">
        <v>909</v>
      </c>
      <c r="H230" s="503" t="s">
        <v>9</v>
      </c>
      <c r="I230" s="509" t="s">
        <v>12</v>
      </c>
      <c r="J230" s="509" t="s">
        <v>25</v>
      </c>
      <c r="K230" s="503" t="s">
        <v>2250</v>
      </c>
      <c r="L230" s="510" t="s">
        <v>2252</v>
      </c>
      <c r="M230" s="553" t="s">
        <v>2357</v>
      </c>
      <c r="N230" s="554" t="s">
        <v>2357</v>
      </c>
      <c r="O230" s="554" t="s">
        <v>2357</v>
      </c>
      <c r="P230" s="554" t="s">
        <v>2357</v>
      </c>
      <c r="Q230" s="553" t="s">
        <v>2357</v>
      </c>
      <c r="R230" s="553" t="s">
        <v>2357</v>
      </c>
    </row>
    <row r="231" spans="2:18" ht="38.25" customHeight="1">
      <c r="B231" s="510"/>
      <c r="C231" s="531"/>
      <c r="D231" s="552" t="s">
        <v>2093</v>
      </c>
      <c r="E231" s="511" t="s">
        <v>2100</v>
      </c>
      <c r="F231" s="508" t="s">
        <v>2112</v>
      </c>
      <c r="G231" s="505" t="s">
        <v>910</v>
      </c>
      <c r="H231" s="503" t="s">
        <v>10</v>
      </c>
      <c r="I231" s="509" t="s">
        <v>12</v>
      </c>
      <c r="J231" s="509" t="s">
        <v>25</v>
      </c>
      <c r="K231" s="503" t="s">
        <v>2251</v>
      </c>
      <c r="L231" s="510" t="s">
        <v>2253</v>
      </c>
      <c r="M231" s="553" t="s">
        <v>2357</v>
      </c>
      <c r="N231" s="554" t="s">
        <v>2357</v>
      </c>
      <c r="O231" s="554" t="s">
        <v>2357</v>
      </c>
      <c r="P231" s="554" t="s">
        <v>2357</v>
      </c>
      <c r="Q231" s="553" t="s">
        <v>2357</v>
      </c>
      <c r="R231" s="553" t="s">
        <v>2357</v>
      </c>
    </row>
    <row r="232" spans="2:18" ht="30" customHeight="1">
      <c r="B232" s="513" t="s">
        <v>301</v>
      </c>
      <c r="C232" s="531"/>
      <c r="D232" s="552" t="s">
        <v>2085</v>
      </c>
      <c r="E232" s="540" t="s">
        <v>2237</v>
      </c>
      <c r="F232" s="499" t="s">
        <v>942</v>
      </c>
      <c r="G232" s="505" t="s">
        <v>1132</v>
      </c>
      <c r="H232" s="503" t="s">
        <v>217</v>
      </c>
      <c r="I232" s="509" t="s">
        <v>12</v>
      </c>
      <c r="J232" s="509" t="s">
        <v>25</v>
      </c>
      <c r="K232" s="503" t="s">
        <v>403</v>
      </c>
      <c r="L232" s="510" t="s">
        <v>2274</v>
      </c>
      <c r="M232" s="553" t="s">
        <v>2357</v>
      </c>
      <c r="N232" s="554" t="s">
        <v>2357</v>
      </c>
      <c r="O232" s="554" t="s">
        <v>2357</v>
      </c>
      <c r="P232" s="554" t="s">
        <v>2357</v>
      </c>
      <c r="Q232" s="553" t="s">
        <v>2357</v>
      </c>
      <c r="R232" s="553" t="s">
        <v>2357</v>
      </c>
    </row>
    <row r="233" spans="2:18" s="259" customFormat="1" ht="18" customHeight="1">
      <c r="B233" s="567" t="s">
        <v>2008</v>
      </c>
      <c r="C233" s="568"/>
      <c r="D233" s="568"/>
      <c r="E233" s="568"/>
      <c r="F233" s="568"/>
      <c r="G233" s="568"/>
      <c r="H233" s="568"/>
      <c r="I233" s="568"/>
      <c r="J233" s="568"/>
      <c r="K233" s="568"/>
      <c r="L233" s="568"/>
      <c r="M233" s="568"/>
      <c r="N233" s="568"/>
      <c r="O233" s="568"/>
      <c r="P233" s="568"/>
      <c r="Q233" s="568"/>
      <c r="R233" s="569"/>
    </row>
    <row r="234" spans="2:18" ht="30" customHeight="1">
      <c r="B234" s="513" t="s">
        <v>1844</v>
      </c>
      <c r="C234" s="531"/>
      <c r="D234" s="552" t="s">
        <v>2082</v>
      </c>
      <c r="E234" s="508" t="s">
        <v>2103</v>
      </c>
      <c r="F234" s="508" t="s">
        <v>2112</v>
      </c>
      <c r="G234" s="510" t="s">
        <v>1163</v>
      </c>
      <c r="H234" s="547" t="s">
        <v>1900</v>
      </c>
      <c r="I234" s="509" t="s">
        <v>11</v>
      </c>
      <c r="J234" s="509"/>
      <c r="K234" s="510" t="s">
        <v>1166</v>
      </c>
      <c r="L234" s="510" t="s">
        <v>1167</v>
      </c>
      <c r="M234" s="553" t="s">
        <v>2357</v>
      </c>
      <c r="N234" s="554" t="s">
        <v>2357</v>
      </c>
      <c r="O234" s="554" t="s">
        <v>2357</v>
      </c>
      <c r="P234" s="554" t="s">
        <v>2357</v>
      </c>
      <c r="Q234" s="553" t="s">
        <v>2357</v>
      </c>
      <c r="R234" s="553" t="s">
        <v>2357</v>
      </c>
    </row>
    <row r="235" spans="2:18" ht="38.25" customHeight="1">
      <c r="B235" s="503"/>
      <c r="C235" s="503"/>
      <c r="D235" s="552" t="s">
        <v>2087</v>
      </c>
      <c r="E235" s="508" t="s">
        <v>2103</v>
      </c>
      <c r="F235" s="508" t="s">
        <v>2112</v>
      </c>
      <c r="G235" s="510" t="s">
        <v>1168</v>
      </c>
      <c r="H235" s="547" t="s">
        <v>473</v>
      </c>
      <c r="I235" s="509" t="s">
        <v>11</v>
      </c>
      <c r="J235" s="509"/>
      <c r="K235" s="510" t="s">
        <v>1169</v>
      </c>
      <c r="L235" s="510" t="s">
        <v>1170</v>
      </c>
      <c r="M235" s="555" t="s">
        <v>2357</v>
      </c>
      <c r="N235" s="556" t="s">
        <v>2357</v>
      </c>
      <c r="O235" s="556" t="s">
        <v>2357</v>
      </c>
      <c r="P235" s="556" t="s">
        <v>2357</v>
      </c>
      <c r="Q235" s="555" t="s">
        <v>2358</v>
      </c>
      <c r="R235" s="555" t="s">
        <v>2357</v>
      </c>
    </row>
    <row r="236" spans="2:18" ht="30" customHeight="1">
      <c r="B236" s="503"/>
      <c r="C236" s="503"/>
      <c r="D236" s="552" t="s">
        <v>2087</v>
      </c>
      <c r="E236" s="508" t="s">
        <v>2103</v>
      </c>
      <c r="F236" s="508" t="s">
        <v>2112</v>
      </c>
      <c r="G236" s="510" t="s">
        <v>1171</v>
      </c>
      <c r="H236" s="547" t="s">
        <v>475</v>
      </c>
      <c r="I236" s="509" t="s">
        <v>11</v>
      </c>
      <c r="J236" s="509"/>
      <c r="K236" s="510" t="s">
        <v>1173</v>
      </c>
      <c r="L236" s="510" t="s">
        <v>1174</v>
      </c>
      <c r="M236" s="555" t="s">
        <v>2357</v>
      </c>
      <c r="N236" s="556" t="s">
        <v>2357</v>
      </c>
      <c r="O236" s="556" t="s">
        <v>2357</v>
      </c>
      <c r="P236" s="556" t="s">
        <v>2357</v>
      </c>
      <c r="Q236" s="555" t="s">
        <v>2358</v>
      </c>
      <c r="R236" s="555" t="s">
        <v>2357</v>
      </c>
    </row>
    <row r="237" spans="2:18" ht="30" customHeight="1">
      <c r="B237" s="503"/>
      <c r="C237" s="503"/>
      <c r="D237" s="552" t="s">
        <v>2091</v>
      </c>
      <c r="E237" s="511" t="s">
        <v>2106</v>
      </c>
      <c r="F237" s="508" t="s">
        <v>2112</v>
      </c>
      <c r="G237" s="510" t="s">
        <v>1187</v>
      </c>
      <c r="H237" s="547" t="s">
        <v>1188</v>
      </c>
      <c r="I237" s="509" t="s">
        <v>11</v>
      </c>
      <c r="J237" s="509"/>
      <c r="K237" s="510" t="s">
        <v>1189</v>
      </c>
      <c r="L237" s="510" t="s">
        <v>1190</v>
      </c>
      <c r="M237" s="553" t="s">
        <v>2357</v>
      </c>
      <c r="N237" s="554" t="s">
        <v>2357</v>
      </c>
      <c r="O237" s="554" t="s">
        <v>2357</v>
      </c>
      <c r="P237" s="554" t="s">
        <v>2357</v>
      </c>
      <c r="Q237" s="553" t="s">
        <v>2357</v>
      </c>
      <c r="R237" s="553" t="s">
        <v>2357</v>
      </c>
    </row>
    <row r="238" spans="2:18" ht="38.25" customHeight="1">
      <c r="B238" s="503"/>
      <c r="C238" s="503"/>
      <c r="D238" s="552" t="s">
        <v>2084</v>
      </c>
      <c r="E238" s="511" t="s">
        <v>2105</v>
      </c>
      <c r="F238" s="499" t="s">
        <v>942</v>
      </c>
      <c r="G238" s="510" t="s">
        <v>1400</v>
      </c>
      <c r="H238" s="547" t="s">
        <v>302</v>
      </c>
      <c r="I238" s="509" t="s">
        <v>11</v>
      </c>
      <c r="J238" s="509"/>
      <c r="K238" s="510" t="s">
        <v>1401</v>
      </c>
      <c r="L238" s="510" t="s">
        <v>2484</v>
      </c>
      <c r="M238" s="553" t="s">
        <v>2357</v>
      </c>
      <c r="N238" s="554" t="s">
        <v>2357</v>
      </c>
      <c r="O238" s="554" t="s">
        <v>2357</v>
      </c>
      <c r="P238" s="554" t="s">
        <v>2357</v>
      </c>
      <c r="Q238" s="553" t="s">
        <v>2357</v>
      </c>
      <c r="R238" s="553" t="s">
        <v>2357</v>
      </c>
    </row>
    <row r="239" spans="2:18" ht="30" customHeight="1">
      <c r="B239" s="503"/>
      <c r="C239" s="503"/>
      <c r="D239" s="552" t="s">
        <v>2087</v>
      </c>
      <c r="E239" s="508" t="s">
        <v>2103</v>
      </c>
      <c r="F239" s="508" t="s">
        <v>2112</v>
      </c>
      <c r="G239" s="510" t="s">
        <v>1220</v>
      </c>
      <c r="H239" s="547" t="s">
        <v>503</v>
      </c>
      <c r="I239" s="509" t="s">
        <v>11</v>
      </c>
      <c r="J239" s="509"/>
      <c r="K239" s="510" t="s">
        <v>1221</v>
      </c>
      <c r="L239" s="510" t="s">
        <v>1222</v>
      </c>
      <c r="M239" s="553" t="s">
        <v>2357</v>
      </c>
      <c r="N239" s="554" t="s">
        <v>2357</v>
      </c>
      <c r="O239" s="554" t="s">
        <v>2357</v>
      </c>
      <c r="P239" s="554" t="s">
        <v>2357</v>
      </c>
      <c r="Q239" s="553" t="s">
        <v>2357</v>
      </c>
      <c r="R239" s="553" t="s">
        <v>2357</v>
      </c>
    </row>
    <row r="240" spans="2:18" ht="30" customHeight="1">
      <c r="B240" s="503"/>
      <c r="C240" s="503"/>
      <c r="D240" s="552" t="s">
        <v>2081</v>
      </c>
      <c r="E240" s="508" t="str">
        <f t="shared" ref="E240:E245" si="0">IF(D240="ND4Date","YYYY-MM-DD")</f>
        <v>YYYY-MM-DD</v>
      </c>
      <c r="F240" s="508" t="s">
        <v>2112</v>
      </c>
      <c r="G240" s="510" t="s">
        <v>1178</v>
      </c>
      <c r="H240" s="547" t="s">
        <v>479</v>
      </c>
      <c r="I240" s="509" t="s">
        <v>11</v>
      </c>
      <c r="J240" s="509"/>
      <c r="K240" s="510" t="s">
        <v>1179</v>
      </c>
      <c r="L240" s="510"/>
      <c r="M240" s="553" t="s">
        <v>2357</v>
      </c>
      <c r="N240" s="554" t="s">
        <v>2357</v>
      </c>
      <c r="O240" s="554" t="s">
        <v>2357</v>
      </c>
      <c r="P240" s="554" t="s">
        <v>2357</v>
      </c>
      <c r="Q240" s="553" t="s">
        <v>2357</v>
      </c>
      <c r="R240" s="553" t="s">
        <v>2357</v>
      </c>
    </row>
    <row r="241" spans="2:18" ht="30" customHeight="1">
      <c r="B241" s="503"/>
      <c r="C241" s="503"/>
      <c r="D241" s="552" t="s">
        <v>2081</v>
      </c>
      <c r="E241" s="508" t="str">
        <f t="shared" si="0"/>
        <v>YYYY-MM-DD</v>
      </c>
      <c r="F241" s="508" t="s">
        <v>2112</v>
      </c>
      <c r="G241" s="510" t="s">
        <v>1370</v>
      </c>
      <c r="H241" s="547" t="s">
        <v>557</v>
      </c>
      <c r="I241" s="509" t="s">
        <v>11</v>
      </c>
      <c r="J241" s="509"/>
      <c r="K241" s="510" t="s">
        <v>1371</v>
      </c>
      <c r="L241" s="510"/>
      <c r="M241" s="553" t="s">
        <v>2357</v>
      </c>
      <c r="N241" s="554" t="s">
        <v>2357</v>
      </c>
      <c r="O241" s="554" t="s">
        <v>2357</v>
      </c>
      <c r="P241" s="554" t="s">
        <v>2357</v>
      </c>
      <c r="Q241" s="553" t="s">
        <v>2357</v>
      </c>
      <c r="R241" s="553" t="s">
        <v>2357</v>
      </c>
    </row>
    <row r="242" spans="2:18" ht="38.25" customHeight="1">
      <c r="B242" s="510"/>
      <c r="C242" s="503"/>
      <c r="D242" s="552" t="s">
        <v>2081</v>
      </c>
      <c r="E242" s="508" t="str">
        <f t="shared" si="0"/>
        <v>YYYY-MM-DD</v>
      </c>
      <c r="F242" s="508" t="s">
        <v>2112</v>
      </c>
      <c r="G242" s="510" t="s">
        <v>1379</v>
      </c>
      <c r="H242" s="547" t="s">
        <v>1901</v>
      </c>
      <c r="I242" s="509" t="s">
        <v>12</v>
      </c>
      <c r="J242" s="509"/>
      <c r="K242" s="510" t="s">
        <v>1381</v>
      </c>
      <c r="L242" s="510" t="s">
        <v>2072</v>
      </c>
      <c r="M242" s="553" t="s">
        <v>2357</v>
      </c>
      <c r="N242" s="554" t="s">
        <v>2357</v>
      </c>
      <c r="O242" s="554" t="s">
        <v>2357</v>
      </c>
      <c r="P242" s="554" t="s">
        <v>2357</v>
      </c>
      <c r="Q242" s="553" t="s">
        <v>2357</v>
      </c>
      <c r="R242" s="553" t="s">
        <v>2357</v>
      </c>
    </row>
    <row r="243" spans="2:18" ht="30" customHeight="1">
      <c r="B243" s="510"/>
      <c r="C243" s="503"/>
      <c r="D243" s="552" t="s">
        <v>2081</v>
      </c>
      <c r="E243" s="508" t="str">
        <f t="shared" si="0"/>
        <v>YYYY-MM-DD</v>
      </c>
      <c r="F243" s="499" t="s">
        <v>942</v>
      </c>
      <c r="G243" s="510" t="s">
        <v>1403</v>
      </c>
      <c r="H243" s="510" t="s">
        <v>1902</v>
      </c>
      <c r="I243" s="509" t="s">
        <v>11</v>
      </c>
      <c r="J243" s="509"/>
      <c r="K243" s="510" t="s">
        <v>1405</v>
      </c>
      <c r="L243" s="510" t="s">
        <v>2339</v>
      </c>
      <c r="M243" s="555" t="s">
        <v>2357</v>
      </c>
      <c r="N243" s="556" t="s">
        <v>2357</v>
      </c>
      <c r="O243" s="556" t="s">
        <v>2357</v>
      </c>
      <c r="P243" s="556" t="s">
        <v>2357</v>
      </c>
      <c r="Q243" s="555" t="s">
        <v>2358</v>
      </c>
      <c r="R243" s="555" t="s">
        <v>2357</v>
      </c>
    </row>
    <row r="244" spans="2:18" ht="30" customHeight="1">
      <c r="B244" s="510"/>
      <c r="C244" s="503"/>
      <c r="D244" s="552" t="s">
        <v>2081</v>
      </c>
      <c r="E244" s="508" t="str">
        <f t="shared" si="0"/>
        <v>YYYY-MM-DD</v>
      </c>
      <c r="F244" s="508" t="s">
        <v>2112</v>
      </c>
      <c r="G244" s="510" t="s">
        <v>1180</v>
      </c>
      <c r="H244" s="547" t="s">
        <v>1903</v>
      </c>
      <c r="I244" s="509" t="s">
        <v>12</v>
      </c>
      <c r="J244" s="509"/>
      <c r="K244" s="510" t="s">
        <v>1182</v>
      </c>
      <c r="L244" s="510"/>
      <c r="M244" s="553" t="s">
        <v>2357</v>
      </c>
      <c r="N244" s="554" t="s">
        <v>2357</v>
      </c>
      <c r="O244" s="554" t="s">
        <v>2357</v>
      </c>
      <c r="P244" s="554" t="s">
        <v>2357</v>
      </c>
      <c r="Q244" s="553" t="s">
        <v>2357</v>
      </c>
      <c r="R244" s="553" t="s">
        <v>2357</v>
      </c>
    </row>
    <row r="245" spans="2:18" ht="30" customHeight="1">
      <c r="B245" s="503"/>
      <c r="C245" s="509"/>
      <c r="D245" s="552" t="s">
        <v>2081</v>
      </c>
      <c r="E245" s="508" t="str">
        <f t="shared" si="0"/>
        <v>YYYY-MM-DD</v>
      </c>
      <c r="F245" s="508" t="s">
        <v>2112</v>
      </c>
      <c r="G245" s="510" t="s">
        <v>1183</v>
      </c>
      <c r="H245" s="547" t="s">
        <v>483</v>
      </c>
      <c r="I245" s="509" t="s">
        <v>12</v>
      </c>
      <c r="J245" s="509"/>
      <c r="K245" s="510" t="s">
        <v>1184</v>
      </c>
      <c r="L245" s="510"/>
      <c r="M245" s="553" t="s">
        <v>2357</v>
      </c>
      <c r="N245" s="554" t="s">
        <v>2357</v>
      </c>
      <c r="O245" s="554" t="s">
        <v>2357</v>
      </c>
      <c r="P245" s="554" t="s">
        <v>2357</v>
      </c>
      <c r="Q245" s="553" t="s">
        <v>2357</v>
      </c>
      <c r="R245" s="553" t="s">
        <v>2357</v>
      </c>
    </row>
    <row r="246" spans="2:18" ht="30" customHeight="1">
      <c r="B246" s="503"/>
      <c r="C246" s="509"/>
      <c r="D246" s="552" t="s">
        <v>2095</v>
      </c>
      <c r="E246" s="511" t="s">
        <v>2101</v>
      </c>
      <c r="F246" s="508" t="s">
        <v>2112</v>
      </c>
      <c r="G246" s="510" t="s">
        <v>1185</v>
      </c>
      <c r="H246" s="547" t="s">
        <v>485</v>
      </c>
      <c r="I246" s="509" t="s">
        <v>12</v>
      </c>
      <c r="J246" s="509"/>
      <c r="K246" s="510" t="s">
        <v>2249</v>
      </c>
      <c r="L246" s="510"/>
      <c r="M246" s="553" t="s">
        <v>2357</v>
      </c>
      <c r="N246" s="554" t="s">
        <v>2357</v>
      </c>
      <c r="O246" s="554" t="s">
        <v>2357</v>
      </c>
      <c r="P246" s="554" t="s">
        <v>2357</v>
      </c>
      <c r="Q246" s="553" t="s">
        <v>2357</v>
      </c>
      <c r="R246" s="553" t="s">
        <v>2357</v>
      </c>
    </row>
    <row r="247" spans="2:18" ht="38.25" customHeight="1">
      <c r="B247" s="510"/>
      <c r="C247" s="503"/>
      <c r="D247" s="552" t="s">
        <v>414</v>
      </c>
      <c r="E247" s="508" t="s">
        <v>2098</v>
      </c>
      <c r="F247" s="508" t="s">
        <v>2112</v>
      </c>
      <c r="G247" s="510" t="s">
        <v>1238</v>
      </c>
      <c r="H247" s="547" t="s">
        <v>1239</v>
      </c>
      <c r="I247" s="509" t="s">
        <v>12</v>
      </c>
      <c r="J247" s="509"/>
      <c r="K247" s="510" t="s">
        <v>1240</v>
      </c>
      <c r="L247" s="510" t="s">
        <v>2258</v>
      </c>
      <c r="M247" s="553" t="s">
        <v>2357</v>
      </c>
      <c r="N247" s="554" t="s">
        <v>2357</v>
      </c>
      <c r="O247" s="554" t="s">
        <v>2357</v>
      </c>
      <c r="P247" s="554" t="s">
        <v>2357</v>
      </c>
      <c r="Q247" s="553" t="s">
        <v>2357</v>
      </c>
      <c r="R247" s="553" t="s">
        <v>2357</v>
      </c>
    </row>
    <row r="248" spans="2:18" ht="38.25" customHeight="1">
      <c r="B248" s="510"/>
      <c r="C248" s="503"/>
      <c r="D248" s="552" t="s">
        <v>2081</v>
      </c>
      <c r="E248" s="508" t="str">
        <f>IF(D248="ND4Date","YYYY-MM-DD")</f>
        <v>YYYY-MM-DD</v>
      </c>
      <c r="F248" s="508" t="s">
        <v>2112</v>
      </c>
      <c r="G248" s="510" t="s">
        <v>1243</v>
      </c>
      <c r="H248" s="547" t="s">
        <v>510</v>
      </c>
      <c r="I248" s="509" t="s">
        <v>12</v>
      </c>
      <c r="J248" s="509"/>
      <c r="K248" s="510" t="s">
        <v>1244</v>
      </c>
      <c r="L248" s="510"/>
      <c r="M248" s="553" t="s">
        <v>2357</v>
      </c>
      <c r="N248" s="554" t="s">
        <v>2357</v>
      </c>
      <c r="O248" s="554" t="s">
        <v>2357</v>
      </c>
      <c r="P248" s="554" t="s">
        <v>2357</v>
      </c>
      <c r="Q248" s="553" t="s">
        <v>2357</v>
      </c>
      <c r="R248" s="553" t="s">
        <v>2357</v>
      </c>
    </row>
    <row r="249" spans="2:18" ht="38.25" customHeight="1">
      <c r="B249" s="503"/>
      <c r="C249" s="503"/>
      <c r="D249" s="552" t="s">
        <v>2081</v>
      </c>
      <c r="E249" s="508" t="str">
        <f>IF(D249="ND4Date","YYYY-MM-DD")</f>
        <v>YYYY-MM-DD</v>
      </c>
      <c r="F249" s="508" t="s">
        <v>2112</v>
      </c>
      <c r="G249" s="510" t="s">
        <v>1245</v>
      </c>
      <c r="H249" s="547" t="s">
        <v>512</v>
      </c>
      <c r="I249" s="509" t="s">
        <v>12</v>
      </c>
      <c r="J249" s="509"/>
      <c r="K249" s="510" t="s">
        <v>1246</v>
      </c>
      <c r="L249" s="510"/>
      <c r="M249" s="553" t="s">
        <v>2357</v>
      </c>
      <c r="N249" s="554" t="s">
        <v>2357</v>
      </c>
      <c r="O249" s="554" t="s">
        <v>2357</v>
      </c>
      <c r="P249" s="554" t="s">
        <v>2357</v>
      </c>
      <c r="Q249" s="553" t="s">
        <v>2357</v>
      </c>
      <c r="R249" s="553" t="s">
        <v>2357</v>
      </c>
    </row>
    <row r="250" spans="2:18" ht="30" customHeight="1">
      <c r="B250" s="503"/>
      <c r="C250" s="503"/>
      <c r="D250" s="552" t="s">
        <v>2085</v>
      </c>
      <c r="E250" s="540" t="s">
        <v>2237</v>
      </c>
      <c r="F250" s="508" t="s">
        <v>2112</v>
      </c>
      <c r="G250" s="510" t="s">
        <v>1257</v>
      </c>
      <c r="H250" s="547" t="s">
        <v>1904</v>
      </c>
      <c r="I250" s="509" t="s">
        <v>11</v>
      </c>
      <c r="J250" s="509"/>
      <c r="K250" s="510" t="s">
        <v>1260</v>
      </c>
      <c r="L250" s="510"/>
      <c r="M250" s="555" t="s">
        <v>2357</v>
      </c>
      <c r="N250" s="556" t="s">
        <v>2357</v>
      </c>
      <c r="O250" s="556" t="s">
        <v>2357</v>
      </c>
      <c r="P250" s="556" t="s">
        <v>2357</v>
      </c>
      <c r="Q250" s="553" t="s">
        <v>2357</v>
      </c>
      <c r="R250" s="555" t="s">
        <v>2357</v>
      </c>
    </row>
    <row r="251" spans="2:18" ht="30" customHeight="1">
      <c r="B251" s="503"/>
      <c r="C251" s="503"/>
      <c r="D251" s="552" t="s">
        <v>2094</v>
      </c>
      <c r="E251" s="540" t="s">
        <v>2237</v>
      </c>
      <c r="F251" s="508" t="s">
        <v>2112</v>
      </c>
      <c r="G251" s="510" t="s">
        <v>1217</v>
      </c>
      <c r="H251" s="547" t="s">
        <v>1905</v>
      </c>
      <c r="I251" s="509" t="s">
        <v>11</v>
      </c>
      <c r="J251" s="509"/>
      <c r="K251" s="510" t="s">
        <v>2596</v>
      </c>
      <c r="L251" s="510" t="s">
        <v>2597</v>
      </c>
      <c r="M251" s="553" t="s">
        <v>2357</v>
      </c>
      <c r="N251" s="554" t="s">
        <v>2357</v>
      </c>
      <c r="O251" s="554" t="s">
        <v>2357</v>
      </c>
      <c r="P251" s="554" t="s">
        <v>2357</v>
      </c>
      <c r="Q251" s="553" t="s">
        <v>2357</v>
      </c>
      <c r="R251" s="553" t="s">
        <v>2357</v>
      </c>
    </row>
    <row r="252" spans="2:18" ht="45" customHeight="1">
      <c r="B252" s="503"/>
      <c r="C252" s="503"/>
      <c r="D252" s="552" t="s">
        <v>2093</v>
      </c>
      <c r="E252" s="509" t="s">
        <v>2100</v>
      </c>
      <c r="F252" s="508" t="s">
        <v>2112</v>
      </c>
      <c r="G252" s="510" t="s">
        <v>1372</v>
      </c>
      <c r="H252" s="547" t="s">
        <v>1373</v>
      </c>
      <c r="I252" s="509" t="s">
        <v>11</v>
      </c>
      <c r="J252" s="509"/>
      <c r="K252" s="510" t="s">
        <v>1374</v>
      </c>
      <c r="L252" s="510" t="s">
        <v>2221</v>
      </c>
      <c r="M252" s="555" t="s">
        <v>2357</v>
      </c>
      <c r="N252" s="556" t="s">
        <v>2357</v>
      </c>
      <c r="O252" s="556" t="s">
        <v>2357</v>
      </c>
      <c r="P252" s="556" t="s">
        <v>2357</v>
      </c>
      <c r="Q252" s="553" t="s">
        <v>2357</v>
      </c>
      <c r="R252" s="555" t="s">
        <v>2357</v>
      </c>
    </row>
    <row r="253" spans="2:18" ht="45" customHeight="1">
      <c r="B253" s="503"/>
      <c r="C253" s="503"/>
      <c r="D253" s="552" t="s">
        <v>2093</v>
      </c>
      <c r="E253" s="509" t="s">
        <v>2100</v>
      </c>
      <c r="F253" s="508" t="s">
        <v>2112</v>
      </c>
      <c r="G253" s="510" t="s">
        <v>1376</v>
      </c>
      <c r="H253" s="547" t="s">
        <v>1906</v>
      </c>
      <c r="I253" s="509" t="s">
        <v>12</v>
      </c>
      <c r="J253" s="509"/>
      <c r="K253" s="510" t="s">
        <v>1378</v>
      </c>
      <c r="L253" s="510" t="s">
        <v>2443</v>
      </c>
      <c r="M253" s="553" t="s">
        <v>2357</v>
      </c>
      <c r="N253" s="554" t="s">
        <v>2357</v>
      </c>
      <c r="O253" s="554" t="s">
        <v>2357</v>
      </c>
      <c r="P253" s="554" t="s">
        <v>2357</v>
      </c>
      <c r="Q253" s="553" t="s">
        <v>2357</v>
      </c>
      <c r="R253" s="553" t="s">
        <v>2357</v>
      </c>
    </row>
    <row r="254" spans="2:18" ht="51">
      <c r="B254" s="503"/>
      <c r="C254" s="503"/>
      <c r="D254" s="552" t="s">
        <v>2087</v>
      </c>
      <c r="E254" s="508" t="s">
        <v>2103</v>
      </c>
      <c r="F254" s="508" t="s">
        <v>2112</v>
      </c>
      <c r="G254" s="510" t="s">
        <v>1292</v>
      </c>
      <c r="H254" s="547" t="s">
        <v>523</v>
      </c>
      <c r="I254" s="509" t="s">
        <v>11</v>
      </c>
      <c r="J254" s="509"/>
      <c r="K254" s="510" t="s">
        <v>1293</v>
      </c>
      <c r="L254" s="503" t="s">
        <v>2290</v>
      </c>
      <c r="M254" s="555" t="s">
        <v>2357</v>
      </c>
      <c r="N254" s="556" t="s">
        <v>2357</v>
      </c>
      <c r="O254" s="556" t="s">
        <v>2357</v>
      </c>
      <c r="P254" s="556" t="s">
        <v>2357</v>
      </c>
      <c r="Q254" s="555" t="s">
        <v>2358</v>
      </c>
      <c r="R254" s="555" t="s">
        <v>2357</v>
      </c>
    </row>
    <row r="255" spans="2:18" ht="38.25" customHeight="1">
      <c r="B255" s="503"/>
      <c r="C255" s="503"/>
      <c r="D255" s="552" t="s">
        <v>2093</v>
      </c>
      <c r="E255" s="509" t="s">
        <v>2100</v>
      </c>
      <c r="F255" s="508" t="s">
        <v>2112</v>
      </c>
      <c r="G255" s="510" t="s">
        <v>1301</v>
      </c>
      <c r="H255" s="547" t="s">
        <v>1302</v>
      </c>
      <c r="I255" s="509" t="s">
        <v>11</v>
      </c>
      <c r="J255" s="509"/>
      <c r="K255" s="510" t="s">
        <v>1303</v>
      </c>
      <c r="L255" s="510" t="s">
        <v>2225</v>
      </c>
      <c r="M255" s="555" t="s">
        <v>2357</v>
      </c>
      <c r="N255" s="556" t="s">
        <v>2357</v>
      </c>
      <c r="O255" s="556" t="s">
        <v>2357</v>
      </c>
      <c r="P255" s="556" t="s">
        <v>2357</v>
      </c>
      <c r="Q255" s="555" t="s">
        <v>2358</v>
      </c>
      <c r="R255" s="555" t="s">
        <v>2357</v>
      </c>
    </row>
    <row r="256" spans="2:18" ht="45" customHeight="1">
      <c r="B256" s="503"/>
      <c r="C256" s="503"/>
      <c r="D256" s="552" t="s">
        <v>2093</v>
      </c>
      <c r="E256" s="509" t="s">
        <v>2100</v>
      </c>
      <c r="F256" s="499" t="s">
        <v>942</v>
      </c>
      <c r="G256" s="510" t="s">
        <v>1479</v>
      </c>
      <c r="H256" s="510" t="s">
        <v>1480</v>
      </c>
      <c r="I256" s="509" t="s">
        <v>12</v>
      </c>
      <c r="J256" s="509"/>
      <c r="K256" s="510" t="s">
        <v>1481</v>
      </c>
      <c r="L256" s="510" t="s">
        <v>2244</v>
      </c>
      <c r="M256" s="555" t="s">
        <v>2357</v>
      </c>
      <c r="N256" s="556" t="s">
        <v>2357</v>
      </c>
      <c r="O256" s="556" t="s">
        <v>2357</v>
      </c>
      <c r="P256" s="556" t="s">
        <v>2357</v>
      </c>
      <c r="Q256" s="555" t="s">
        <v>2358</v>
      </c>
      <c r="R256" s="555" t="s">
        <v>2357</v>
      </c>
    </row>
    <row r="257" spans="2:18" ht="38.25" customHeight="1">
      <c r="B257" s="503"/>
      <c r="C257" s="503"/>
      <c r="D257" s="552" t="s">
        <v>2090</v>
      </c>
      <c r="E257" s="509" t="s">
        <v>2102</v>
      </c>
      <c r="F257" s="508" t="s">
        <v>2112</v>
      </c>
      <c r="G257" s="510" t="s">
        <v>1227</v>
      </c>
      <c r="H257" s="547" t="s">
        <v>506</v>
      </c>
      <c r="I257" s="509" t="s">
        <v>11</v>
      </c>
      <c r="J257" s="509"/>
      <c r="K257" s="510" t="s">
        <v>2602</v>
      </c>
      <c r="L257" s="510" t="s">
        <v>2297</v>
      </c>
      <c r="M257" s="553" t="s">
        <v>2357</v>
      </c>
      <c r="N257" s="554" t="s">
        <v>2357</v>
      </c>
      <c r="O257" s="554" t="s">
        <v>2357</v>
      </c>
      <c r="P257" s="554" t="s">
        <v>2357</v>
      </c>
      <c r="Q257" s="553" t="s">
        <v>2357</v>
      </c>
      <c r="R257" s="553" t="s">
        <v>2357</v>
      </c>
    </row>
    <row r="258" spans="2:18" ht="30" customHeight="1">
      <c r="B258" s="503"/>
      <c r="C258" s="503"/>
      <c r="D258" s="552" t="s">
        <v>2087</v>
      </c>
      <c r="E258" s="508" t="s">
        <v>2103</v>
      </c>
      <c r="F258" s="499" t="s">
        <v>942</v>
      </c>
      <c r="G258" s="510" t="s">
        <v>1406</v>
      </c>
      <c r="H258" s="547" t="s">
        <v>1407</v>
      </c>
      <c r="I258" s="509" t="s">
        <v>11</v>
      </c>
      <c r="J258" s="509"/>
      <c r="K258" s="510" t="s">
        <v>2073</v>
      </c>
      <c r="L258" s="510" t="s">
        <v>1409</v>
      </c>
      <c r="M258" s="555" t="s">
        <v>2357</v>
      </c>
      <c r="N258" s="556" t="s">
        <v>2357</v>
      </c>
      <c r="O258" s="556" t="s">
        <v>2357</v>
      </c>
      <c r="P258" s="556" t="s">
        <v>2357</v>
      </c>
      <c r="Q258" s="555" t="s">
        <v>2358</v>
      </c>
      <c r="R258" s="555" t="s">
        <v>2357</v>
      </c>
    </row>
    <row r="259" spans="2:18" ht="38.25" customHeight="1">
      <c r="B259" s="510"/>
      <c r="C259" s="503"/>
      <c r="D259" s="552" t="s">
        <v>2093</v>
      </c>
      <c r="E259" s="509" t="s">
        <v>2100</v>
      </c>
      <c r="F259" s="508" t="s">
        <v>2112</v>
      </c>
      <c r="G259" s="510" t="s">
        <v>1305</v>
      </c>
      <c r="H259" s="547" t="s">
        <v>1306</v>
      </c>
      <c r="I259" s="509" t="s">
        <v>11</v>
      </c>
      <c r="J259" s="509"/>
      <c r="K259" s="510" t="s">
        <v>2154</v>
      </c>
      <c r="L259" s="510" t="s">
        <v>2226</v>
      </c>
      <c r="M259" s="555" t="s">
        <v>2357</v>
      </c>
      <c r="N259" s="556" t="s">
        <v>2357</v>
      </c>
      <c r="O259" s="556" t="s">
        <v>2357</v>
      </c>
      <c r="P259" s="556" t="s">
        <v>2357</v>
      </c>
      <c r="Q259" s="555" t="s">
        <v>2358</v>
      </c>
      <c r="R259" s="555" t="s">
        <v>2357</v>
      </c>
    </row>
    <row r="260" spans="2:18" ht="38.25" customHeight="1">
      <c r="B260" s="510"/>
      <c r="C260" s="503"/>
      <c r="D260" s="552" t="s">
        <v>2093</v>
      </c>
      <c r="E260" s="509" t="s">
        <v>2100</v>
      </c>
      <c r="F260" s="508" t="s">
        <v>2112</v>
      </c>
      <c r="G260" s="510" t="s">
        <v>1410</v>
      </c>
      <c r="H260" s="547" t="s">
        <v>1411</v>
      </c>
      <c r="I260" s="509" t="s">
        <v>12</v>
      </c>
      <c r="J260" s="509"/>
      <c r="K260" s="510" t="s">
        <v>2147</v>
      </c>
      <c r="L260" s="510" t="s">
        <v>2336</v>
      </c>
      <c r="M260" s="555" t="s">
        <v>2357</v>
      </c>
      <c r="N260" s="556" t="s">
        <v>2357</v>
      </c>
      <c r="O260" s="556" t="s">
        <v>2357</v>
      </c>
      <c r="P260" s="556" t="s">
        <v>2357</v>
      </c>
      <c r="Q260" s="555" t="s">
        <v>2358</v>
      </c>
      <c r="R260" s="555" t="s">
        <v>2357</v>
      </c>
    </row>
    <row r="261" spans="2:18" ht="38.25" customHeight="1">
      <c r="B261" s="510"/>
      <c r="C261" s="503"/>
      <c r="D261" s="552" t="s">
        <v>2081</v>
      </c>
      <c r="E261" s="509" t="str">
        <f>IF(D249="ND4Date","YYYY-MM-DD")</f>
        <v>YYYY-MM-DD</v>
      </c>
      <c r="F261" s="508" t="s">
        <v>2112</v>
      </c>
      <c r="G261" s="510" t="s">
        <v>1308</v>
      </c>
      <c r="H261" s="547" t="s">
        <v>531</v>
      </c>
      <c r="I261" s="509" t="s">
        <v>12</v>
      </c>
      <c r="J261" s="509"/>
      <c r="K261" s="510" t="s">
        <v>1309</v>
      </c>
      <c r="L261" s="510" t="s">
        <v>2360</v>
      </c>
      <c r="M261" s="555" t="s">
        <v>2357</v>
      </c>
      <c r="N261" s="556" t="s">
        <v>2357</v>
      </c>
      <c r="O261" s="556" t="s">
        <v>2357</v>
      </c>
      <c r="P261" s="556" t="s">
        <v>2357</v>
      </c>
      <c r="Q261" s="555" t="s">
        <v>2358</v>
      </c>
      <c r="R261" s="555" t="s">
        <v>2357</v>
      </c>
    </row>
    <row r="262" spans="2:18" ht="38.25" customHeight="1">
      <c r="B262" s="510"/>
      <c r="C262" s="503"/>
      <c r="D262" s="552" t="s">
        <v>2093</v>
      </c>
      <c r="E262" s="509" t="s">
        <v>2100</v>
      </c>
      <c r="F262" s="508" t="s">
        <v>2112</v>
      </c>
      <c r="G262" s="510" t="s">
        <v>840</v>
      </c>
      <c r="H262" s="547" t="s">
        <v>1384</v>
      </c>
      <c r="I262" s="509" t="s">
        <v>11</v>
      </c>
      <c r="J262" s="509"/>
      <c r="K262" s="510" t="s">
        <v>1385</v>
      </c>
      <c r="L262" s="510" t="s">
        <v>2212</v>
      </c>
      <c r="M262" s="555" t="s">
        <v>2357</v>
      </c>
      <c r="N262" s="556" t="s">
        <v>2357</v>
      </c>
      <c r="O262" s="556" t="s">
        <v>2357</v>
      </c>
      <c r="P262" s="556" t="s">
        <v>2357</v>
      </c>
      <c r="Q262" s="555" t="s">
        <v>2358</v>
      </c>
      <c r="R262" s="555" t="s">
        <v>2357</v>
      </c>
    </row>
    <row r="263" spans="2:18" ht="38.25" customHeight="1">
      <c r="B263" s="510"/>
      <c r="C263" s="503"/>
      <c r="D263" s="552" t="s">
        <v>2093</v>
      </c>
      <c r="E263" s="509" t="s">
        <v>2100</v>
      </c>
      <c r="F263" s="508" t="s">
        <v>2112</v>
      </c>
      <c r="G263" s="510" t="s">
        <v>1297</v>
      </c>
      <c r="H263" s="547" t="s">
        <v>1298</v>
      </c>
      <c r="I263" s="509" t="s">
        <v>12</v>
      </c>
      <c r="J263" s="509"/>
      <c r="K263" s="510" t="s">
        <v>1299</v>
      </c>
      <c r="L263" s="510" t="s">
        <v>2215</v>
      </c>
      <c r="M263" s="555" t="s">
        <v>2357</v>
      </c>
      <c r="N263" s="556" t="s">
        <v>2357</v>
      </c>
      <c r="O263" s="556" t="s">
        <v>2357</v>
      </c>
      <c r="P263" s="556" t="s">
        <v>2357</v>
      </c>
      <c r="Q263" s="555" t="s">
        <v>2358</v>
      </c>
      <c r="R263" s="555" t="s">
        <v>2357</v>
      </c>
    </row>
    <row r="264" spans="2:18" ht="45" customHeight="1">
      <c r="B264" s="503"/>
      <c r="C264" s="503"/>
      <c r="D264" s="552" t="s">
        <v>2093</v>
      </c>
      <c r="E264" s="509" t="s">
        <v>2100</v>
      </c>
      <c r="F264" s="508" t="s">
        <v>2112</v>
      </c>
      <c r="G264" s="510" t="s">
        <v>1318</v>
      </c>
      <c r="H264" s="547" t="s">
        <v>537</v>
      </c>
      <c r="I264" s="509" t="s">
        <v>12</v>
      </c>
      <c r="J264" s="509"/>
      <c r="K264" s="510" t="s">
        <v>1319</v>
      </c>
      <c r="L264" s="510" t="s">
        <v>2214</v>
      </c>
      <c r="M264" s="555" t="s">
        <v>2357</v>
      </c>
      <c r="N264" s="556" t="s">
        <v>2357</v>
      </c>
      <c r="O264" s="556" t="s">
        <v>2357</v>
      </c>
      <c r="P264" s="556" t="s">
        <v>2357</v>
      </c>
      <c r="Q264" s="555" t="s">
        <v>2358</v>
      </c>
      <c r="R264" s="555" t="s">
        <v>2357</v>
      </c>
    </row>
    <row r="265" spans="2:18" ht="38.25" customHeight="1">
      <c r="B265" s="510"/>
      <c r="C265" s="503"/>
      <c r="D265" s="552" t="s">
        <v>2093</v>
      </c>
      <c r="E265" s="509" t="s">
        <v>2100</v>
      </c>
      <c r="F265" s="508" t="s">
        <v>2112</v>
      </c>
      <c r="G265" s="510" t="s">
        <v>1212</v>
      </c>
      <c r="H265" s="547" t="s">
        <v>497</v>
      </c>
      <c r="I265" s="509" t="s">
        <v>11</v>
      </c>
      <c r="J265" s="509"/>
      <c r="K265" s="510" t="s">
        <v>1213</v>
      </c>
      <c r="L265" s="510" t="s">
        <v>1214</v>
      </c>
      <c r="M265" s="555" t="s">
        <v>2357</v>
      </c>
      <c r="N265" s="556" t="s">
        <v>2357</v>
      </c>
      <c r="O265" s="556" t="s">
        <v>2357</v>
      </c>
      <c r="P265" s="556" t="s">
        <v>2357</v>
      </c>
      <c r="Q265" s="555" t="s">
        <v>2358</v>
      </c>
      <c r="R265" s="555" t="s">
        <v>2357</v>
      </c>
    </row>
    <row r="266" spans="2:18" ht="38.25" customHeight="1">
      <c r="B266" s="510"/>
      <c r="C266" s="503"/>
      <c r="D266" s="552" t="s">
        <v>2093</v>
      </c>
      <c r="E266" s="509" t="s">
        <v>2100</v>
      </c>
      <c r="F266" s="508" t="s">
        <v>2112</v>
      </c>
      <c r="G266" s="510" t="s">
        <v>1215</v>
      </c>
      <c r="H266" s="547" t="s">
        <v>499</v>
      </c>
      <c r="I266" s="509" t="s">
        <v>12</v>
      </c>
      <c r="J266" s="509"/>
      <c r="K266" s="510" t="s">
        <v>1216</v>
      </c>
      <c r="L266" s="510" t="s">
        <v>1214</v>
      </c>
      <c r="M266" s="553" t="s">
        <v>2357</v>
      </c>
      <c r="N266" s="554" t="s">
        <v>2357</v>
      </c>
      <c r="O266" s="554" t="s">
        <v>2357</v>
      </c>
      <c r="P266" s="554" t="s">
        <v>2357</v>
      </c>
      <c r="Q266" s="553" t="s">
        <v>2357</v>
      </c>
      <c r="R266" s="553" t="s">
        <v>2357</v>
      </c>
    </row>
    <row r="267" spans="2:18" ht="38.25" customHeight="1">
      <c r="B267" s="510"/>
      <c r="C267" s="531"/>
      <c r="D267" s="552" t="s">
        <v>2085</v>
      </c>
      <c r="E267" s="508" t="s">
        <v>2237</v>
      </c>
      <c r="F267" s="508" t="s">
        <v>2112</v>
      </c>
      <c r="G267" s="510" t="s">
        <v>1262</v>
      </c>
      <c r="H267" s="547" t="s">
        <v>1910</v>
      </c>
      <c r="I267" s="509" t="s">
        <v>12</v>
      </c>
      <c r="J267" s="509"/>
      <c r="K267" s="510" t="s">
        <v>2021</v>
      </c>
      <c r="L267" s="510"/>
      <c r="M267" s="553" t="s">
        <v>2357</v>
      </c>
      <c r="N267" s="554" t="s">
        <v>2357</v>
      </c>
      <c r="O267" s="554" t="s">
        <v>2357</v>
      </c>
      <c r="P267" s="554" t="s">
        <v>2357</v>
      </c>
      <c r="Q267" s="553" t="s">
        <v>2357</v>
      </c>
      <c r="R267" s="553" t="s">
        <v>2357</v>
      </c>
    </row>
    <row r="268" spans="2:18" ht="30" customHeight="1">
      <c r="B268" s="510"/>
      <c r="C268" s="531"/>
      <c r="D268" s="552" t="s">
        <v>2085</v>
      </c>
      <c r="E268" s="540" t="s">
        <v>2237</v>
      </c>
      <c r="F268" s="508" t="s">
        <v>2112</v>
      </c>
      <c r="G268" s="510" t="s">
        <v>1270</v>
      </c>
      <c r="H268" s="547" t="s">
        <v>1911</v>
      </c>
      <c r="I268" s="509" t="s">
        <v>12</v>
      </c>
      <c r="J268" s="509"/>
      <c r="K268" s="510" t="s">
        <v>2022</v>
      </c>
      <c r="L268" s="510"/>
      <c r="M268" s="553" t="s">
        <v>2357</v>
      </c>
      <c r="N268" s="554" t="s">
        <v>2357</v>
      </c>
      <c r="O268" s="554" t="s">
        <v>2357</v>
      </c>
      <c r="P268" s="554" t="s">
        <v>2357</v>
      </c>
      <c r="Q268" s="553" t="s">
        <v>2357</v>
      </c>
      <c r="R268" s="553" t="s">
        <v>2357</v>
      </c>
    </row>
    <row r="269" spans="2:18" ht="30" customHeight="1">
      <c r="B269" s="510"/>
      <c r="C269" s="531"/>
      <c r="D269" s="552" t="s">
        <v>2085</v>
      </c>
      <c r="E269" s="540" t="s">
        <v>2237</v>
      </c>
      <c r="F269" s="499" t="s">
        <v>942</v>
      </c>
      <c r="G269" s="510" t="s">
        <v>1414</v>
      </c>
      <c r="H269" s="547" t="s">
        <v>1912</v>
      </c>
      <c r="I269" s="509" t="s">
        <v>12</v>
      </c>
      <c r="J269" s="509"/>
      <c r="K269" s="510" t="s">
        <v>2023</v>
      </c>
      <c r="L269" s="510"/>
      <c r="M269" s="553" t="s">
        <v>2357</v>
      </c>
      <c r="N269" s="554" t="s">
        <v>2357</v>
      </c>
      <c r="O269" s="554" t="s">
        <v>2357</v>
      </c>
      <c r="P269" s="554" t="s">
        <v>2357</v>
      </c>
      <c r="Q269" s="553" t="s">
        <v>2357</v>
      </c>
      <c r="R269" s="553" t="s">
        <v>2357</v>
      </c>
    </row>
    <row r="270" spans="2:18" ht="38.25" customHeight="1">
      <c r="B270" s="510"/>
      <c r="C270" s="531"/>
      <c r="D270" s="552" t="s">
        <v>2085</v>
      </c>
      <c r="E270" s="508" t="s">
        <v>2237</v>
      </c>
      <c r="F270" s="499" t="s">
        <v>942</v>
      </c>
      <c r="G270" s="510" t="s">
        <v>1417</v>
      </c>
      <c r="H270" s="547" t="s">
        <v>1913</v>
      </c>
      <c r="I270" s="509" t="s">
        <v>12</v>
      </c>
      <c r="J270" s="509"/>
      <c r="K270" s="510" t="s">
        <v>2024</v>
      </c>
      <c r="L270" s="510"/>
      <c r="M270" s="553" t="s">
        <v>2357</v>
      </c>
      <c r="N270" s="554" t="s">
        <v>2357</v>
      </c>
      <c r="O270" s="554" t="s">
        <v>2357</v>
      </c>
      <c r="P270" s="554" t="s">
        <v>2357</v>
      </c>
      <c r="Q270" s="553" t="s">
        <v>2357</v>
      </c>
      <c r="R270" s="553" t="s">
        <v>2357</v>
      </c>
    </row>
    <row r="271" spans="2:18" ht="38.25" customHeight="1">
      <c r="B271" s="510"/>
      <c r="C271" s="531"/>
      <c r="D271" s="552" t="s">
        <v>2085</v>
      </c>
      <c r="E271" s="508" t="s">
        <v>2237</v>
      </c>
      <c r="F271" s="499" t="s">
        <v>942</v>
      </c>
      <c r="G271" s="510" t="s">
        <v>1420</v>
      </c>
      <c r="H271" s="547" t="s">
        <v>1914</v>
      </c>
      <c r="I271" s="509" t="s">
        <v>12</v>
      </c>
      <c r="J271" s="509"/>
      <c r="K271" s="510" t="s">
        <v>2025</v>
      </c>
      <c r="L271" s="510"/>
      <c r="M271" s="555" t="s">
        <v>2357</v>
      </c>
      <c r="N271" s="556" t="s">
        <v>2357</v>
      </c>
      <c r="O271" s="556" t="s">
        <v>2357</v>
      </c>
      <c r="P271" s="556" t="s">
        <v>2357</v>
      </c>
      <c r="Q271" s="555" t="s">
        <v>2358</v>
      </c>
      <c r="R271" s="555" t="s">
        <v>2357</v>
      </c>
    </row>
    <row r="272" spans="2:18" ht="38.25" customHeight="1">
      <c r="B272" s="510"/>
      <c r="C272" s="531"/>
      <c r="D272" s="552" t="s">
        <v>2085</v>
      </c>
      <c r="E272" s="508" t="s">
        <v>2237</v>
      </c>
      <c r="F272" s="508" t="s">
        <v>2112</v>
      </c>
      <c r="G272" s="510" t="s">
        <v>1310</v>
      </c>
      <c r="H272" s="547" t="s">
        <v>1915</v>
      </c>
      <c r="I272" s="509" t="s">
        <v>12</v>
      </c>
      <c r="J272" s="509"/>
      <c r="K272" s="510" t="s">
        <v>2026</v>
      </c>
      <c r="L272" s="510" t="s">
        <v>2355</v>
      </c>
      <c r="M272" s="553" t="s">
        <v>2357</v>
      </c>
      <c r="N272" s="554" t="s">
        <v>2357</v>
      </c>
      <c r="O272" s="554" t="s">
        <v>2357</v>
      </c>
      <c r="P272" s="554" t="s">
        <v>2357</v>
      </c>
      <c r="Q272" s="553" t="s">
        <v>2357</v>
      </c>
      <c r="R272" s="553" t="s">
        <v>2357</v>
      </c>
    </row>
    <row r="273" spans="2:18" ht="30" customHeight="1">
      <c r="B273" s="510"/>
      <c r="C273" s="531"/>
      <c r="D273" s="552" t="s">
        <v>2094</v>
      </c>
      <c r="E273" s="540" t="s">
        <v>2237</v>
      </c>
      <c r="F273" s="508" t="s">
        <v>2112</v>
      </c>
      <c r="G273" s="510" t="s">
        <v>1321</v>
      </c>
      <c r="H273" s="547" t="s">
        <v>1916</v>
      </c>
      <c r="I273" s="509" t="s">
        <v>12</v>
      </c>
      <c r="J273" s="509"/>
      <c r="K273" s="510" t="s">
        <v>2027</v>
      </c>
      <c r="L273" s="510" t="s">
        <v>1300</v>
      </c>
      <c r="M273" s="553" t="s">
        <v>2357</v>
      </c>
      <c r="N273" s="554" t="s">
        <v>2357</v>
      </c>
      <c r="O273" s="554" t="s">
        <v>2357</v>
      </c>
      <c r="P273" s="554" t="s">
        <v>2357</v>
      </c>
      <c r="Q273" s="553" t="s">
        <v>2357</v>
      </c>
      <c r="R273" s="553" t="s">
        <v>2357</v>
      </c>
    </row>
    <row r="274" spans="2:18" ht="30" customHeight="1">
      <c r="B274" s="510"/>
      <c r="C274" s="531"/>
      <c r="D274" s="552" t="s">
        <v>2085</v>
      </c>
      <c r="E274" s="540" t="s">
        <v>2237</v>
      </c>
      <c r="F274" s="499" t="s">
        <v>942</v>
      </c>
      <c r="G274" s="510" t="s">
        <v>1423</v>
      </c>
      <c r="H274" s="547" t="s">
        <v>1424</v>
      </c>
      <c r="I274" s="509" t="s">
        <v>12</v>
      </c>
      <c r="J274" s="509"/>
      <c r="K274" s="510" t="s">
        <v>2028</v>
      </c>
      <c r="L274" s="510"/>
      <c r="M274" s="553" t="s">
        <v>2357</v>
      </c>
      <c r="N274" s="554" t="s">
        <v>2357</v>
      </c>
      <c r="O274" s="554" t="s">
        <v>2357</v>
      </c>
      <c r="P274" s="554" t="s">
        <v>2357</v>
      </c>
      <c r="Q274" s="553" t="s">
        <v>2357</v>
      </c>
      <c r="R274" s="553" t="s">
        <v>2357</v>
      </c>
    </row>
    <row r="275" spans="2:18" ht="30" customHeight="1">
      <c r="B275" s="510"/>
      <c r="C275" s="531"/>
      <c r="D275" s="552" t="s">
        <v>2085</v>
      </c>
      <c r="E275" s="540" t="s">
        <v>2237</v>
      </c>
      <c r="F275" s="508" t="s">
        <v>2112</v>
      </c>
      <c r="G275" s="510" t="s">
        <v>1357</v>
      </c>
      <c r="H275" s="547" t="s">
        <v>1917</v>
      </c>
      <c r="I275" s="509" t="s">
        <v>12</v>
      </c>
      <c r="J275" s="509"/>
      <c r="K275" s="510" t="s">
        <v>2029</v>
      </c>
      <c r="L275" s="510"/>
      <c r="M275" s="553" t="s">
        <v>2357</v>
      </c>
      <c r="N275" s="554" t="s">
        <v>2357</v>
      </c>
      <c r="O275" s="554" t="s">
        <v>2357</v>
      </c>
      <c r="P275" s="554" t="s">
        <v>2357</v>
      </c>
      <c r="Q275" s="553" t="s">
        <v>2357</v>
      </c>
      <c r="R275" s="553" t="s">
        <v>2357</v>
      </c>
    </row>
    <row r="276" spans="2:18" ht="38.25" customHeight="1">
      <c r="B276" s="510"/>
      <c r="C276" s="531"/>
      <c r="D276" s="552" t="s">
        <v>2085</v>
      </c>
      <c r="E276" s="508" t="s">
        <v>2237</v>
      </c>
      <c r="F276" s="508" t="s">
        <v>2112</v>
      </c>
      <c r="G276" s="510" t="s">
        <v>1330</v>
      </c>
      <c r="H276" s="547" t="s">
        <v>1918</v>
      </c>
      <c r="I276" s="509" t="s">
        <v>12</v>
      </c>
      <c r="J276" s="509"/>
      <c r="K276" s="510" t="s">
        <v>2030</v>
      </c>
      <c r="L276" s="510" t="s">
        <v>2155</v>
      </c>
      <c r="M276" s="555" t="s">
        <v>2357</v>
      </c>
      <c r="N276" s="556" t="s">
        <v>2357</v>
      </c>
      <c r="O276" s="556" t="s">
        <v>2357</v>
      </c>
      <c r="P276" s="556" t="s">
        <v>2357</v>
      </c>
      <c r="Q276" s="555" t="s">
        <v>2358</v>
      </c>
      <c r="R276" s="555" t="s">
        <v>2357</v>
      </c>
    </row>
    <row r="277" spans="2:18" ht="30" customHeight="1">
      <c r="B277" s="510"/>
      <c r="C277" s="531"/>
      <c r="D277" s="552" t="s">
        <v>2094</v>
      </c>
      <c r="E277" s="540" t="s">
        <v>2237</v>
      </c>
      <c r="F277" s="508" t="s">
        <v>2112</v>
      </c>
      <c r="G277" s="510" t="s">
        <v>1340</v>
      </c>
      <c r="H277" s="547" t="s">
        <v>1919</v>
      </c>
      <c r="I277" s="509" t="s">
        <v>12</v>
      </c>
      <c r="J277" s="509"/>
      <c r="K277" s="510" t="s">
        <v>2031</v>
      </c>
      <c r="L277" s="510"/>
      <c r="M277" s="553" t="s">
        <v>2357</v>
      </c>
      <c r="N277" s="554" t="s">
        <v>2357</v>
      </c>
      <c r="O277" s="554" t="s">
        <v>2357</v>
      </c>
      <c r="P277" s="554" t="s">
        <v>2357</v>
      </c>
      <c r="Q277" s="553" t="s">
        <v>2357</v>
      </c>
      <c r="R277" s="553" t="s">
        <v>2357</v>
      </c>
    </row>
    <row r="278" spans="2:18" ht="30" customHeight="1">
      <c r="B278" s="510"/>
      <c r="C278" s="531"/>
      <c r="D278" s="552" t="s">
        <v>2085</v>
      </c>
      <c r="E278" s="540" t="s">
        <v>2237</v>
      </c>
      <c r="F278" s="499" t="s">
        <v>942</v>
      </c>
      <c r="G278" s="510" t="s">
        <v>1426</v>
      </c>
      <c r="H278" s="547" t="s">
        <v>1427</v>
      </c>
      <c r="I278" s="509" t="s">
        <v>12</v>
      </c>
      <c r="J278" s="509"/>
      <c r="K278" s="510" t="s">
        <v>2032</v>
      </c>
      <c r="L278" s="510"/>
      <c r="M278" s="555" t="s">
        <v>2357</v>
      </c>
      <c r="N278" s="556" t="s">
        <v>2357</v>
      </c>
      <c r="O278" s="556" t="s">
        <v>2357</v>
      </c>
      <c r="P278" s="556" t="s">
        <v>2357</v>
      </c>
      <c r="Q278" s="555" t="s">
        <v>2358</v>
      </c>
      <c r="R278" s="555" t="s">
        <v>2357</v>
      </c>
    </row>
    <row r="279" spans="2:18" ht="30" customHeight="1">
      <c r="B279" s="510"/>
      <c r="C279" s="531"/>
      <c r="D279" s="552" t="s">
        <v>2085</v>
      </c>
      <c r="E279" s="540" t="s">
        <v>2237</v>
      </c>
      <c r="F279" s="499" t="s">
        <v>942</v>
      </c>
      <c r="G279" s="510" t="s">
        <v>1363</v>
      </c>
      <c r="H279" s="547" t="s">
        <v>1920</v>
      </c>
      <c r="I279" s="509" t="s">
        <v>12</v>
      </c>
      <c r="J279" s="509"/>
      <c r="K279" s="510" t="s">
        <v>2033</v>
      </c>
      <c r="L279" s="510" t="s">
        <v>1366</v>
      </c>
      <c r="M279" s="555" t="s">
        <v>2357</v>
      </c>
      <c r="N279" s="556" t="s">
        <v>2357</v>
      </c>
      <c r="O279" s="556" t="s">
        <v>2357</v>
      </c>
      <c r="P279" s="556" t="s">
        <v>2357</v>
      </c>
      <c r="Q279" s="555" t="s">
        <v>2358</v>
      </c>
      <c r="R279" s="555" t="s">
        <v>2357</v>
      </c>
    </row>
    <row r="280" spans="2:18" ht="38.25" customHeight="1">
      <c r="B280" s="510"/>
      <c r="C280" s="531"/>
      <c r="D280" s="552" t="s">
        <v>2085</v>
      </c>
      <c r="E280" s="540" t="s">
        <v>2237</v>
      </c>
      <c r="F280" s="499" t="s">
        <v>942</v>
      </c>
      <c r="G280" s="510" t="s">
        <v>1429</v>
      </c>
      <c r="H280" s="547" t="s">
        <v>1921</v>
      </c>
      <c r="I280" s="509" t="s">
        <v>12</v>
      </c>
      <c r="J280" s="509"/>
      <c r="K280" s="510" t="s">
        <v>2034</v>
      </c>
      <c r="L280" s="510"/>
      <c r="M280" s="553" t="s">
        <v>2357</v>
      </c>
      <c r="N280" s="554" t="s">
        <v>2357</v>
      </c>
      <c r="O280" s="554" t="s">
        <v>2357</v>
      </c>
      <c r="P280" s="554" t="s">
        <v>2357</v>
      </c>
      <c r="Q280" s="553" t="s">
        <v>2357</v>
      </c>
      <c r="R280" s="553" t="s">
        <v>2357</v>
      </c>
    </row>
    <row r="281" spans="2:18" ht="30" customHeight="1">
      <c r="B281" s="510"/>
      <c r="C281" s="531"/>
      <c r="D281" s="552" t="s">
        <v>2085</v>
      </c>
      <c r="E281" s="540" t="s">
        <v>2237</v>
      </c>
      <c r="F281" s="499" t="s">
        <v>942</v>
      </c>
      <c r="G281" s="510" t="s">
        <v>1432</v>
      </c>
      <c r="H281" s="547" t="s">
        <v>1922</v>
      </c>
      <c r="I281" s="509" t="s">
        <v>12</v>
      </c>
      <c r="J281" s="509"/>
      <c r="K281" s="510" t="s">
        <v>2035</v>
      </c>
      <c r="L281" s="510"/>
      <c r="M281" s="553" t="s">
        <v>2357</v>
      </c>
      <c r="N281" s="554" t="s">
        <v>2357</v>
      </c>
      <c r="O281" s="554" t="s">
        <v>2357</v>
      </c>
      <c r="P281" s="554" t="s">
        <v>2357</v>
      </c>
      <c r="Q281" s="553" t="s">
        <v>2357</v>
      </c>
      <c r="R281" s="553" t="s">
        <v>2357</v>
      </c>
    </row>
    <row r="282" spans="2:18" ht="38.25" customHeight="1">
      <c r="B282" s="510"/>
      <c r="C282" s="531"/>
      <c r="D282" s="552" t="s">
        <v>2094</v>
      </c>
      <c r="E282" s="508" t="s">
        <v>2237</v>
      </c>
      <c r="F282" s="508" t="s">
        <v>2112</v>
      </c>
      <c r="G282" s="510" t="s">
        <v>1266</v>
      </c>
      <c r="H282" s="547" t="s">
        <v>1923</v>
      </c>
      <c r="I282" s="509" t="s">
        <v>12</v>
      </c>
      <c r="J282" s="509"/>
      <c r="K282" s="510" t="s">
        <v>2036</v>
      </c>
      <c r="L282" s="510"/>
      <c r="M282" s="553" t="s">
        <v>2357</v>
      </c>
      <c r="N282" s="554" t="s">
        <v>2357</v>
      </c>
      <c r="O282" s="554" t="s">
        <v>2357</v>
      </c>
      <c r="P282" s="554" t="s">
        <v>2357</v>
      </c>
      <c r="Q282" s="553" t="s">
        <v>2357</v>
      </c>
      <c r="R282" s="553" t="s">
        <v>2357</v>
      </c>
    </row>
    <row r="283" spans="2:18" ht="30" customHeight="1">
      <c r="B283" s="510"/>
      <c r="C283" s="531"/>
      <c r="D283" s="552" t="s">
        <v>2094</v>
      </c>
      <c r="E283" s="540" t="s">
        <v>2237</v>
      </c>
      <c r="F283" s="508" t="s">
        <v>2112</v>
      </c>
      <c r="G283" s="510" t="s">
        <v>1274</v>
      </c>
      <c r="H283" s="547" t="s">
        <v>1924</v>
      </c>
      <c r="I283" s="509" t="s">
        <v>12</v>
      </c>
      <c r="J283" s="509"/>
      <c r="K283" s="510" t="s">
        <v>2037</v>
      </c>
      <c r="L283" s="510"/>
      <c r="M283" s="553" t="s">
        <v>2357</v>
      </c>
      <c r="N283" s="554" t="s">
        <v>2357</v>
      </c>
      <c r="O283" s="554" t="s">
        <v>2357</v>
      </c>
      <c r="P283" s="554" t="s">
        <v>2357</v>
      </c>
      <c r="Q283" s="553" t="s">
        <v>2357</v>
      </c>
      <c r="R283" s="553" t="s">
        <v>2357</v>
      </c>
    </row>
    <row r="284" spans="2:18" ht="30" customHeight="1">
      <c r="B284" s="510"/>
      <c r="C284" s="531"/>
      <c r="D284" s="552" t="s">
        <v>2085</v>
      </c>
      <c r="E284" s="540" t="s">
        <v>2237</v>
      </c>
      <c r="F284" s="508" t="s">
        <v>2112</v>
      </c>
      <c r="G284" s="510" t="s">
        <v>1434</v>
      </c>
      <c r="H284" s="547" t="s">
        <v>1925</v>
      </c>
      <c r="I284" s="509" t="s">
        <v>12</v>
      </c>
      <c r="J284" s="509"/>
      <c r="K284" s="510" t="s">
        <v>2038</v>
      </c>
      <c r="L284" s="510"/>
      <c r="M284" s="553" t="s">
        <v>2357</v>
      </c>
      <c r="N284" s="554" t="s">
        <v>2357</v>
      </c>
      <c r="O284" s="554" t="s">
        <v>2357</v>
      </c>
      <c r="P284" s="554" t="s">
        <v>2357</v>
      </c>
      <c r="Q284" s="553" t="s">
        <v>2357</v>
      </c>
      <c r="R284" s="553" t="s">
        <v>2357</v>
      </c>
    </row>
    <row r="285" spans="2:18" ht="38.25" customHeight="1">
      <c r="B285" s="510"/>
      <c r="C285" s="531"/>
      <c r="D285" s="552" t="s">
        <v>2085</v>
      </c>
      <c r="E285" s="508" t="s">
        <v>2237</v>
      </c>
      <c r="F285" s="508" t="s">
        <v>2112</v>
      </c>
      <c r="G285" s="510" t="s">
        <v>1360</v>
      </c>
      <c r="H285" s="547" t="s">
        <v>1926</v>
      </c>
      <c r="I285" s="509" t="s">
        <v>12</v>
      </c>
      <c r="J285" s="509"/>
      <c r="K285" s="510" t="s">
        <v>2039</v>
      </c>
      <c r="L285" s="510"/>
      <c r="M285" s="553" t="s">
        <v>2357</v>
      </c>
      <c r="N285" s="554" t="s">
        <v>2357</v>
      </c>
      <c r="O285" s="554" t="s">
        <v>2357</v>
      </c>
      <c r="P285" s="554" t="s">
        <v>2357</v>
      </c>
      <c r="Q285" s="553" t="s">
        <v>2357</v>
      </c>
      <c r="R285" s="553" t="s">
        <v>2357</v>
      </c>
    </row>
    <row r="286" spans="2:18" ht="38.25" customHeight="1">
      <c r="B286" s="510"/>
      <c r="C286" s="531"/>
      <c r="D286" s="552" t="s">
        <v>2085</v>
      </c>
      <c r="E286" s="508" t="s">
        <v>2237</v>
      </c>
      <c r="F286" s="508" t="s">
        <v>2112</v>
      </c>
      <c r="G286" s="510" t="s">
        <v>1367</v>
      </c>
      <c r="H286" s="547" t="s">
        <v>1927</v>
      </c>
      <c r="I286" s="509" t="s">
        <v>12</v>
      </c>
      <c r="J286" s="509"/>
      <c r="K286" s="510" t="s">
        <v>2040</v>
      </c>
      <c r="L286" s="510"/>
      <c r="M286" s="555" t="s">
        <v>2357</v>
      </c>
      <c r="N286" s="556" t="s">
        <v>2357</v>
      </c>
      <c r="O286" s="556" t="s">
        <v>2357</v>
      </c>
      <c r="P286" s="556" t="s">
        <v>2357</v>
      </c>
      <c r="Q286" s="555" t="s">
        <v>2358</v>
      </c>
      <c r="R286" s="555" t="s">
        <v>2357</v>
      </c>
    </row>
    <row r="287" spans="2:18" ht="38.25" customHeight="1">
      <c r="B287" s="510"/>
      <c r="C287" s="531"/>
      <c r="D287" s="552" t="s">
        <v>2093</v>
      </c>
      <c r="E287" s="511" t="s">
        <v>2100</v>
      </c>
      <c r="F287" s="508" t="s">
        <v>2112</v>
      </c>
      <c r="G287" s="510" t="s">
        <v>1278</v>
      </c>
      <c r="H287" s="547" t="s">
        <v>1928</v>
      </c>
      <c r="I287" s="509" t="s">
        <v>12</v>
      </c>
      <c r="J287" s="509"/>
      <c r="K287" s="510" t="s">
        <v>2041</v>
      </c>
      <c r="L287" s="510" t="s">
        <v>1282</v>
      </c>
      <c r="M287" s="553" t="s">
        <v>2357</v>
      </c>
      <c r="N287" s="554" t="s">
        <v>2357</v>
      </c>
      <c r="O287" s="554" t="s">
        <v>2357</v>
      </c>
      <c r="P287" s="554" t="s">
        <v>2357</v>
      </c>
      <c r="Q287" s="553" t="s">
        <v>2357</v>
      </c>
      <c r="R287" s="553" t="s">
        <v>2357</v>
      </c>
    </row>
    <row r="288" spans="2:18" ht="38.25" customHeight="1">
      <c r="B288" s="510"/>
      <c r="C288" s="531"/>
      <c r="D288" s="552" t="s">
        <v>2093</v>
      </c>
      <c r="E288" s="511" t="s">
        <v>2100</v>
      </c>
      <c r="F288" s="508" t="s">
        <v>2112</v>
      </c>
      <c r="G288" s="510" t="s">
        <v>1247</v>
      </c>
      <c r="H288" s="547" t="s">
        <v>1929</v>
      </c>
      <c r="I288" s="509" t="s">
        <v>12</v>
      </c>
      <c r="J288" s="509"/>
      <c r="K288" s="510" t="s">
        <v>2042</v>
      </c>
      <c r="L288" s="510" t="s">
        <v>1251</v>
      </c>
      <c r="M288" s="553" t="s">
        <v>2357</v>
      </c>
      <c r="N288" s="554" t="s">
        <v>2357</v>
      </c>
      <c r="O288" s="554" t="s">
        <v>2357</v>
      </c>
      <c r="P288" s="554" t="s">
        <v>2357</v>
      </c>
      <c r="Q288" s="553" t="s">
        <v>2357</v>
      </c>
      <c r="R288" s="553" t="s">
        <v>2357</v>
      </c>
    </row>
    <row r="289" spans="2:18" ht="30" customHeight="1">
      <c r="B289" s="510"/>
      <c r="C289" s="531"/>
      <c r="D289" s="552" t="s">
        <v>2093</v>
      </c>
      <c r="E289" s="543" t="s">
        <v>2100</v>
      </c>
      <c r="F289" s="499" t="s">
        <v>942</v>
      </c>
      <c r="G289" s="510" t="s">
        <v>1437</v>
      </c>
      <c r="H289" s="547" t="s">
        <v>1930</v>
      </c>
      <c r="I289" s="509" t="s">
        <v>12</v>
      </c>
      <c r="J289" s="509"/>
      <c r="K289" s="510" t="s">
        <v>2043</v>
      </c>
      <c r="L289" s="510" t="s">
        <v>1440</v>
      </c>
      <c r="M289" s="553" t="s">
        <v>2357</v>
      </c>
      <c r="N289" s="554" t="s">
        <v>2357</v>
      </c>
      <c r="O289" s="554" t="s">
        <v>2357</v>
      </c>
      <c r="P289" s="554" t="s">
        <v>2357</v>
      </c>
      <c r="Q289" s="553" t="s">
        <v>2357</v>
      </c>
      <c r="R289" s="553" t="s">
        <v>2357</v>
      </c>
    </row>
    <row r="290" spans="2:18" ht="38.25" customHeight="1">
      <c r="B290" s="510"/>
      <c r="C290" s="531"/>
      <c r="D290" s="552" t="s">
        <v>2093</v>
      </c>
      <c r="E290" s="544" t="s">
        <v>2100</v>
      </c>
      <c r="F290" s="499" t="s">
        <v>942</v>
      </c>
      <c r="G290" s="510" t="s">
        <v>1441</v>
      </c>
      <c r="H290" s="547" t="s">
        <v>1931</v>
      </c>
      <c r="I290" s="509" t="s">
        <v>12</v>
      </c>
      <c r="J290" s="509"/>
      <c r="K290" s="510" t="s">
        <v>2044</v>
      </c>
      <c r="L290" s="510" t="s">
        <v>1444</v>
      </c>
      <c r="M290" s="553" t="s">
        <v>2357</v>
      </c>
      <c r="N290" s="554" t="s">
        <v>2357</v>
      </c>
      <c r="O290" s="554" t="s">
        <v>2357</v>
      </c>
      <c r="P290" s="554" t="s">
        <v>2357</v>
      </c>
      <c r="Q290" s="553" t="s">
        <v>2357</v>
      </c>
      <c r="R290" s="553" t="s">
        <v>2357</v>
      </c>
    </row>
    <row r="291" spans="2:18" ht="38.25" customHeight="1">
      <c r="B291" s="510"/>
      <c r="C291" s="531"/>
      <c r="D291" s="552" t="s">
        <v>2093</v>
      </c>
      <c r="E291" s="511" t="s">
        <v>2100</v>
      </c>
      <c r="F291" s="499" t="s">
        <v>942</v>
      </c>
      <c r="G291" s="510" t="s">
        <v>1445</v>
      </c>
      <c r="H291" s="547" t="s">
        <v>1932</v>
      </c>
      <c r="I291" s="509" t="s">
        <v>12</v>
      </c>
      <c r="J291" s="509"/>
      <c r="K291" s="510" t="s">
        <v>2045</v>
      </c>
      <c r="L291" s="510" t="s">
        <v>1448</v>
      </c>
      <c r="M291" s="555" t="s">
        <v>2357</v>
      </c>
      <c r="N291" s="556" t="s">
        <v>2357</v>
      </c>
      <c r="O291" s="556" t="s">
        <v>2357</v>
      </c>
      <c r="P291" s="556" t="s">
        <v>2357</v>
      </c>
      <c r="Q291" s="555" t="s">
        <v>2358</v>
      </c>
      <c r="R291" s="555" t="s">
        <v>2357</v>
      </c>
    </row>
    <row r="292" spans="2:18" ht="38.25" customHeight="1">
      <c r="B292" s="510"/>
      <c r="C292" s="531"/>
      <c r="D292" s="552" t="s">
        <v>2093</v>
      </c>
      <c r="E292" s="511" t="s">
        <v>2100</v>
      </c>
      <c r="F292" s="508" t="s">
        <v>2112</v>
      </c>
      <c r="G292" s="510" t="s">
        <v>1314</v>
      </c>
      <c r="H292" s="547" t="s">
        <v>1933</v>
      </c>
      <c r="I292" s="509" t="s">
        <v>12</v>
      </c>
      <c r="J292" s="509"/>
      <c r="K292" s="510" t="s">
        <v>2046</v>
      </c>
      <c r="L292" s="510" t="s">
        <v>1329</v>
      </c>
      <c r="M292" s="553" t="s">
        <v>2357</v>
      </c>
      <c r="N292" s="554" t="s">
        <v>2357</v>
      </c>
      <c r="O292" s="554" t="s">
        <v>2357</v>
      </c>
      <c r="P292" s="554" t="s">
        <v>2357</v>
      </c>
      <c r="Q292" s="553" t="s">
        <v>2357</v>
      </c>
      <c r="R292" s="553" t="s">
        <v>2357</v>
      </c>
    </row>
    <row r="293" spans="2:18" ht="38.25" customHeight="1">
      <c r="B293" s="510"/>
      <c r="C293" s="531"/>
      <c r="D293" s="552" t="s">
        <v>2093</v>
      </c>
      <c r="E293" s="511" t="s">
        <v>2100</v>
      </c>
      <c r="F293" s="508" t="s">
        <v>2112</v>
      </c>
      <c r="G293" s="510" t="s">
        <v>1325</v>
      </c>
      <c r="H293" s="547" t="s">
        <v>1934</v>
      </c>
      <c r="I293" s="509" t="s">
        <v>12</v>
      </c>
      <c r="J293" s="509"/>
      <c r="K293" s="510" t="s">
        <v>2047</v>
      </c>
      <c r="L293" s="510" t="s">
        <v>1317</v>
      </c>
      <c r="M293" s="553" t="s">
        <v>2357</v>
      </c>
      <c r="N293" s="554" t="s">
        <v>2357</v>
      </c>
      <c r="O293" s="554" t="s">
        <v>2357</v>
      </c>
      <c r="P293" s="554" t="s">
        <v>2357</v>
      </c>
      <c r="Q293" s="553" t="s">
        <v>2357</v>
      </c>
      <c r="R293" s="553" t="s">
        <v>2357</v>
      </c>
    </row>
    <row r="294" spans="2:18" ht="30" customHeight="1">
      <c r="B294" s="510"/>
      <c r="C294" s="531"/>
      <c r="D294" s="552" t="s">
        <v>2093</v>
      </c>
      <c r="E294" s="543" t="s">
        <v>2100</v>
      </c>
      <c r="F294" s="499" t="s">
        <v>942</v>
      </c>
      <c r="G294" s="510" t="s">
        <v>1449</v>
      </c>
      <c r="H294" s="547" t="s">
        <v>1935</v>
      </c>
      <c r="I294" s="509" t="s">
        <v>12</v>
      </c>
      <c r="J294" s="509"/>
      <c r="K294" s="510" t="s">
        <v>2048</v>
      </c>
      <c r="L294" s="510" t="s">
        <v>1452</v>
      </c>
      <c r="M294" s="553" t="s">
        <v>2357</v>
      </c>
      <c r="N294" s="554" t="s">
        <v>2357</v>
      </c>
      <c r="O294" s="554" t="s">
        <v>2357</v>
      </c>
      <c r="P294" s="554" t="s">
        <v>2357</v>
      </c>
      <c r="Q294" s="553" t="s">
        <v>2357</v>
      </c>
      <c r="R294" s="553" t="s">
        <v>2357</v>
      </c>
    </row>
    <row r="295" spans="2:18" ht="30" customHeight="1">
      <c r="B295" s="510"/>
      <c r="C295" s="531"/>
      <c r="D295" s="552" t="s">
        <v>2093</v>
      </c>
      <c r="E295" s="543" t="s">
        <v>2100</v>
      </c>
      <c r="F295" s="508" t="s">
        <v>2112</v>
      </c>
      <c r="G295" s="510" t="s">
        <v>1349</v>
      </c>
      <c r="H295" s="547" t="s">
        <v>1936</v>
      </c>
      <c r="I295" s="509" t="s">
        <v>12</v>
      </c>
      <c r="J295" s="509"/>
      <c r="K295" s="510" t="s">
        <v>2049</v>
      </c>
      <c r="L295" s="510" t="s">
        <v>1352</v>
      </c>
      <c r="M295" s="553" t="s">
        <v>2357</v>
      </c>
      <c r="N295" s="554" t="s">
        <v>2357</v>
      </c>
      <c r="O295" s="554" t="s">
        <v>2357</v>
      </c>
      <c r="P295" s="554" t="s">
        <v>2357</v>
      </c>
      <c r="Q295" s="553" t="s">
        <v>2357</v>
      </c>
      <c r="R295" s="553" t="s">
        <v>2357</v>
      </c>
    </row>
    <row r="296" spans="2:18" ht="38.25" customHeight="1">
      <c r="B296" s="510"/>
      <c r="C296" s="531"/>
      <c r="D296" s="552" t="s">
        <v>2093</v>
      </c>
      <c r="E296" s="511" t="s">
        <v>2100</v>
      </c>
      <c r="F296" s="508" t="s">
        <v>2112</v>
      </c>
      <c r="G296" s="510" t="s">
        <v>1335</v>
      </c>
      <c r="H296" s="547" t="s">
        <v>1937</v>
      </c>
      <c r="I296" s="509" t="s">
        <v>12</v>
      </c>
      <c r="J296" s="509"/>
      <c r="K296" s="510" t="s">
        <v>2050</v>
      </c>
      <c r="L296" s="510" t="s">
        <v>2051</v>
      </c>
      <c r="M296" s="555" t="s">
        <v>2357</v>
      </c>
      <c r="N296" s="556" t="s">
        <v>2357</v>
      </c>
      <c r="O296" s="556" t="s">
        <v>2357</v>
      </c>
      <c r="P296" s="556" t="s">
        <v>2357</v>
      </c>
      <c r="Q296" s="555" t="s">
        <v>2358</v>
      </c>
      <c r="R296" s="555" t="s">
        <v>2357</v>
      </c>
    </row>
    <row r="297" spans="2:18" ht="30" customHeight="1">
      <c r="B297" s="510"/>
      <c r="C297" s="531"/>
      <c r="D297" s="552" t="s">
        <v>2093</v>
      </c>
      <c r="E297" s="543" t="s">
        <v>2100</v>
      </c>
      <c r="F297" s="508" t="s">
        <v>2112</v>
      </c>
      <c r="G297" s="510" t="s">
        <v>1344</v>
      </c>
      <c r="H297" s="547" t="s">
        <v>1938</v>
      </c>
      <c r="I297" s="509" t="s">
        <v>12</v>
      </c>
      <c r="J297" s="509"/>
      <c r="K297" s="510" t="s">
        <v>2052</v>
      </c>
      <c r="L297" s="510" t="s">
        <v>1348</v>
      </c>
      <c r="M297" s="553" t="s">
        <v>2357</v>
      </c>
      <c r="N297" s="554" t="s">
        <v>2357</v>
      </c>
      <c r="O297" s="554" t="s">
        <v>2357</v>
      </c>
      <c r="P297" s="554" t="s">
        <v>2357</v>
      </c>
      <c r="Q297" s="553" t="s">
        <v>2357</v>
      </c>
      <c r="R297" s="553" t="s">
        <v>2357</v>
      </c>
    </row>
    <row r="298" spans="2:18" ht="38.25" customHeight="1">
      <c r="B298" s="510"/>
      <c r="C298" s="531"/>
      <c r="D298" s="552" t="s">
        <v>2093</v>
      </c>
      <c r="E298" s="511" t="s">
        <v>2100</v>
      </c>
      <c r="F298" s="499" t="s">
        <v>942</v>
      </c>
      <c r="G298" s="510" t="s">
        <v>1453</v>
      </c>
      <c r="H298" s="547" t="s">
        <v>1939</v>
      </c>
      <c r="I298" s="509" t="s">
        <v>12</v>
      </c>
      <c r="J298" s="509"/>
      <c r="K298" s="510" t="s">
        <v>2053</v>
      </c>
      <c r="L298" s="510" t="s">
        <v>2120</v>
      </c>
      <c r="M298" s="555" t="s">
        <v>2357</v>
      </c>
      <c r="N298" s="556" t="s">
        <v>2357</v>
      </c>
      <c r="O298" s="556" t="s">
        <v>2357</v>
      </c>
      <c r="P298" s="556" t="s">
        <v>2357</v>
      </c>
      <c r="Q298" s="555" t="s">
        <v>2358</v>
      </c>
      <c r="R298" s="555" t="s">
        <v>2357</v>
      </c>
    </row>
    <row r="299" spans="2:18" ht="30" customHeight="1">
      <c r="B299" s="510"/>
      <c r="C299" s="531"/>
      <c r="D299" s="552" t="s">
        <v>2093</v>
      </c>
      <c r="E299" s="543" t="s">
        <v>2100</v>
      </c>
      <c r="F299" s="499" t="s">
        <v>942</v>
      </c>
      <c r="G299" s="510" t="s">
        <v>1456</v>
      </c>
      <c r="H299" s="547" t="s">
        <v>1940</v>
      </c>
      <c r="I299" s="509" t="s">
        <v>12</v>
      </c>
      <c r="J299" s="509"/>
      <c r="K299" s="510" t="s">
        <v>2054</v>
      </c>
      <c r="L299" s="510" t="s">
        <v>2055</v>
      </c>
      <c r="M299" s="555" t="s">
        <v>2357</v>
      </c>
      <c r="N299" s="556" t="s">
        <v>2357</v>
      </c>
      <c r="O299" s="556" t="s">
        <v>2357</v>
      </c>
      <c r="P299" s="556" t="s">
        <v>2357</v>
      </c>
      <c r="Q299" s="555" t="s">
        <v>2358</v>
      </c>
      <c r="R299" s="555" t="s">
        <v>2357</v>
      </c>
    </row>
    <row r="300" spans="2:18" ht="38.25" customHeight="1">
      <c r="B300" s="510"/>
      <c r="C300" s="531"/>
      <c r="D300" s="552" t="s">
        <v>2093</v>
      </c>
      <c r="E300" s="511" t="s">
        <v>2100</v>
      </c>
      <c r="F300" s="499" t="s">
        <v>942</v>
      </c>
      <c r="G300" s="510" t="s">
        <v>1460</v>
      </c>
      <c r="H300" s="547" t="s">
        <v>1941</v>
      </c>
      <c r="I300" s="509" t="s">
        <v>12</v>
      </c>
      <c r="J300" s="509"/>
      <c r="K300" s="510" t="s">
        <v>2056</v>
      </c>
      <c r="L300" s="510" t="s">
        <v>1463</v>
      </c>
      <c r="M300" s="553" t="s">
        <v>2357</v>
      </c>
      <c r="N300" s="554" t="s">
        <v>2357</v>
      </c>
      <c r="O300" s="554" t="s">
        <v>2357</v>
      </c>
      <c r="P300" s="554" t="s">
        <v>2357</v>
      </c>
      <c r="Q300" s="553" t="s">
        <v>2357</v>
      </c>
      <c r="R300" s="553" t="s">
        <v>2357</v>
      </c>
    </row>
    <row r="301" spans="2:18" ht="30" customHeight="1">
      <c r="B301" s="510"/>
      <c r="C301" s="531"/>
      <c r="D301" s="552" t="s">
        <v>2093</v>
      </c>
      <c r="E301" s="543" t="s">
        <v>2100</v>
      </c>
      <c r="F301" s="499" t="s">
        <v>942</v>
      </c>
      <c r="G301" s="510" t="s">
        <v>1464</v>
      </c>
      <c r="H301" s="547" t="s">
        <v>1942</v>
      </c>
      <c r="I301" s="509" t="s">
        <v>12</v>
      </c>
      <c r="J301" s="509"/>
      <c r="K301" s="510" t="s">
        <v>2057</v>
      </c>
      <c r="L301" s="510" t="s">
        <v>1467</v>
      </c>
      <c r="M301" s="553" t="s">
        <v>2357</v>
      </c>
      <c r="N301" s="554" t="s">
        <v>2357</v>
      </c>
      <c r="O301" s="554" t="s">
        <v>2357</v>
      </c>
      <c r="P301" s="554" t="s">
        <v>2357</v>
      </c>
      <c r="Q301" s="553" t="s">
        <v>2357</v>
      </c>
      <c r="R301" s="553" t="s">
        <v>2357</v>
      </c>
    </row>
    <row r="302" spans="2:18" ht="38.25" customHeight="1">
      <c r="B302" s="510"/>
      <c r="C302" s="531"/>
      <c r="D302" s="552" t="s">
        <v>2093</v>
      </c>
      <c r="E302" s="511" t="s">
        <v>2100</v>
      </c>
      <c r="F302" s="508" t="s">
        <v>2112</v>
      </c>
      <c r="G302" s="510" t="s">
        <v>1283</v>
      </c>
      <c r="H302" s="547" t="s">
        <v>1943</v>
      </c>
      <c r="I302" s="509" t="s">
        <v>12</v>
      </c>
      <c r="J302" s="509"/>
      <c r="K302" s="510" t="s">
        <v>2058</v>
      </c>
      <c r="L302" s="510" t="s">
        <v>1287</v>
      </c>
      <c r="M302" s="553" t="s">
        <v>2357</v>
      </c>
      <c r="N302" s="554" t="s">
        <v>2357</v>
      </c>
      <c r="O302" s="554" t="s">
        <v>2357</v>
      </c>
      <c r="P302" s="554" t="s">
        <v>2357</v>
      </c>
      <c r="Q302" s="553" t="s">
        <v>2357</v>
      </c>
      <c r="R302" s="553" t="s">
        <v>2357</v>
      </c>
    </row>
    <row r="303" spans="2:18" ht="38.25" customHeight="1">
      <c r="B303" s="510"/>
      <c r="C303" s="531"/>
      <c r="D303" s="552" t="s">
        <v>2093</v>
      </c>
      <c r="E303" s="511" t="s">
        <v>2100</v>
      </c>
      <c r="F303" s="508" t="s">
        <v>2112</v>
      </c>
      <c r="G303" s="510" t="s">
        <v>1252</v>
      </c>
      <c r="H303" s="547" t="s">
        <v>1944</v>
      </c>
      <c r="I303" s="509" t="s">
        <v>12</v>
      </c>
      <c r="J303" s="509"/>
      <c r="K303" s="510" t="s">
        <v>2059</v>
      </c>
      <c r="L303" s="510" t="s">
        <v>1256</v>
      </c>
      <c r="M303" s="553" t="s">
        <v>2357</v>
      </c>
      <c r="N303" s="554" t="s">
        <v>2357</v>
      </c>
      <c r="O303" s="554" t="s">
        <v>2357</v>
      </c>
      <c r="P303" s="554" t="s">
        <v>2357</v>
      </c>
      <c r="Q303" s="553" t="s">
        <v>2357</v>
      </c>
      <c r="R303" s="553" t="s">
        <v>2357</v>
      </c>
    </row>
    <row r="304" spans="2:18" ht="30" customHeight="1">
      <c r="B304" s="510"/>
      <c r="C304" s="531"/>
      <c r="D304" s="552" t="s">
        <v>2093</v>
      </c>
      <c r="E304" s="543" t="s">
        <v>2100</v>
      </c>
      <c r="F304" s="499" t="s">
        <v>942</v>
      </c>
      <c r="G304" s="510" t="s">
        <v>1468</v>
      </c>
      <c r="H304" s="547" t="s">
        <v>1945</v>
      </c>
      <c r="I304" s="509" t="s">
        <v>12</v>
      </c>
      <c r="J304" s="509"/>
      <c r="K304" s="510" t="s">
        <v>2060</v>
      </c>
      <c r="L304" s="510" t="s">
        <v>1471</v>
      </c>
      <c r="M304" s="553" t="s">
        <v>2357</v>
      </c>
      <c r="N304" s="554" t="s">
        <v>2357</v>
      </c>
      <c r="O304" s="554" t="s">
        <v>2357</v>
      </c>
      <c r="P304" s="554" t="s">
        <v>2357</v>
      </c>
      <c r="Q304" s="553" t="s">
        <v>2357</v>
      </c>
      <c r="R304" s="553" t="s">
        <v>2357</v>
      </c>
    </row>
    <row r="305" spans="2:18" ht="38.25" customHeight="1">
      <c r="B305" s="510"/>
      <c r="C305" s="531"/>
      <c r="D305" s="552" t="s">
        <v>2093</v>
      </c>
      <c r="E305" s="511" t="s">
        <v>2100</v>
      </c>
      <c r="F305" s="508" t="s">
        <v>2112</v>
      </c>
      <c r="G305" s="510" t="s">
        <v>1353</v>
      </c>
      <c r="H305" s="546" t="s">
        <v>1946</v>
      </c>
      <c r="I305" s="509" t="s">
        <v>12</v>
      </c>
      <c r="J305" s="509"/>
      <c r="K305" s="510" t="s">
        <v>2061</v>
      </c>
      <c r="L305" s="510" t="s">
        <v>1356</v>
      </c>
      <c r="M305" s="553" t="s">
        <v>2357</v>
      </c>
      <c r="N305" s="554" t="s">
        <v>2357</v>
      </c>
      <c r="O305" s="554" t="s">
        <v>2357</v>
      </c>
      <c r="P305" s="554" t="s">
        <v>2357</v>
      </c>
      <c r="Q305" s="553" t="s">
        <v>2357</v>
      </c>
      <c r="R305" s="553" t="s">
        <v>2357</v>
      </c>
    </row>
    <row r="306" spans="2:18" ht="38.25" customHeight="1">
      <c r="B306" s="513" t="s">
        <v>1843</v>
      </c>
      <c r="C306" s="531"/>
      <c r="D306" s="552" t="s">
        <v>2093</v>
      </c>
      <c r="E306" s="511" t="s">
        <v>2100</v>
      </c>
      <c r="F306" s="499" t="s">
        <v>942</v>
      </c>
      <c r="G306" s="510" t="s">
        <v>1472</v>
      </c>
      <c r="H306" s="546" t="s">
        <v>1947</v>
      </c>
      <c r="I306" s="509" t="s">
        <v>12</v>
      </c>
      <c r="J306" s="509"/>
      <c r="K306" s="510" t="s">
        <v>2062</v>
      </c>
      <c r="L306" s="510" t="s">
        <v>1475</v>
      </c>
      <c r="M306" s="555" t="s">
        <v>2357</v>
      </c>
      <c r="N306" s="556" t="s">
        <v>2357</v>
      </c>
      <c r="O306" s="556" t="s">
        <v>2357</v>
      </c>
      <c r="P306" s="556" t="s">
        <v>2357</v>
      </c>
      <c r="Q306" s="555" t="s">
        <v>2358</v>
      </c>
      <c r="R306" s="555" t="s">
        <v>2357</v>
      </c>
    </row>
    <row r="307" spans="2:18" ht="18" customHeight="1">
      <c r="B307" s="567" t="s">
        <v>2009</v>
      </c>
      <c r="C307" s="568"/>
      <c r="D307" s="568"/>
      <c r="E307" s="568"/>
      <c r="F307" s="568"/>
      <c r="G307" s="568"/>
      <c r="H307" s="568"/>
      <c r="I307" s="568"/>
      <c r="J307" s="568"/>
      <c r="K307" s="568"/>
      <c r="L307" s="568"/>
      <c r="M307" s="568"/>
      <c r="N307" s="568"/>
      <c r="O307" s="568"/>
      <c r="P307" s="568"/>
      <c r="Q307" s="568"/>
      <c r="R307" s="569"/>
    </row>
    <row r="308" spans="2:18" ht="30" customHeight="1">
      <c r="B308" s="529" t="s">
        <v>1951</v>
      </c>
      <c r="C308" s="531"/>
      <c r="D308" s="552" t="s">
        <v>2082</v>
      </c>
      <c r="E308" s="508" t="s">
        <v>2103</v>
      </c>
      <c r="F308" s="508" t="s">
        <v>2112</v>
      </c>
      <c r="G308" s="505" t="s">
        <v>1163</v>
      </c>
      <c r="H308" s="503" t="s">
        <v>1900</v>
      </c>
      <c r="I308" s="509" t="s">
        <v>11</v>
      </c>
      <c r="J308" s="509"/>
      <c r="K308" s="510" t="s">
        <v>1166</v>
      </c>
      <c r="L308" s="510" t="s">
        <v>1167</v>
      </c>
      <c r="M308" s="553" t="s">
        <v>2357</v>
      </c>
      <c r="N308" s="554" t="s">
        <v>2357</v>
      </c>
      <c r="O308" s="554" t="s">
        <v>2357</v>
      </c>
      <c r="P308" s="554" t="s">
        <v>2357</v>
      </c>
      <c r="Q308" s="553" t="s">
        <v>2357</v>
      </c>
      <c r="R308" s="553" t="s">
        <v>2357</v>
      </c>
    </row>
    <row r="309" spans="2:18" ht="30" customHeight="1">
      <c r="B309" s="529" t="s">
        <v>1952</v>
      </c>
      <c r="C309" s="531"/>
      <c r="D309" s="552" t="s">
        <v>2087</v>
      </c>
      <c r="E309" s="508" t="s">
        <v>2103</v>
      </c>
      <c r="F309" s="508" t="s">
        <v>2112</v>
      </c>
      <c r="G309" s="505" t="s">
        <v>1175</v>
      </c>
      <c r="H309" s="515" t="s">
        <v>1957</v>
      </c>
      <c r="I309" s="509" t="s">
        <v>11</v>
      </c>
      <c r="J309" s="509"/>
      <c r="K309" s="503" t="s">
        <v>2074</v>
      </c>
      <c r="L309" s="503" t="s">
        <v>2077</v>
      </c>
      <c r="M309" s="553" t="s">
        <v>2357</v>
      </c>
      <c r="N309" s="554" t="s">
        <v>2357</v>
      </c>
      <c r="O309" s="554" t="s">
        <v>2357</v>
      </c>
      <c r="P309" s="554" t="s">
        <v>2357</v>
      </c>
      <c r="Q309" s="553" t="s">
        <v>2357</v>
      </c>
      <c r="R309" s="553" t="s">
        <v>2357</v>
      </c>
    </row>
    <row r="310" spans="2:18" ht="18" customHeight="1">
      <c r="B310" s="567" t="s">
        <v>2010</v>
      </c>
      <c r="C310" s="568"/>
      <c r="D310" s="568"/>
      <c r="E310" s="568"/>
      <c r="F310" s="568"/>
      <c r="G310" s="568"/>
      <c r="H310" s="568"/>
      <c r="I310" s="568"/>
      <c r="J310" s="568"/>
      <c r="K310" s="568"/>
      <c r="L310" s="568"/>
      <c r="M310" s="568"/>
      <c r="N310" s="568"/>
      <c r="O310" s="568"/>
      <c r="P310" s="568"/>
      <c r="Q310" s="568"/>
      <c r="R310" s="569"/>
    </row>
    <row r="311" spans="2:18" ht="30" customHeight="1">
      <c r="B311" s="529" t="s">
        <v>1953</v>
      </c>
      <c r="C311" s="531"/>
      <c r="D311" s="552" t="s">
        <v>2082</v>
      </c>
      <c r="E311" s="508" t="s">
        <v>2103</v>
      </c>
      <c r="F311" s="508" t="s">
        <v>2112</v>
      </c>
      <c r="G311" s="505" t="s">
        <v>1163</v>
      </c>
      <c r="H311" s="503" t="s">
        <v>1900</v>
      </c>
      <c r="I311" s="509" t="s">
        <v>11</v>
      </c>
      <c r="J311" s="509"/>
      <c r="K311" s="510" t="s">
        <v>1166</v>
      </c>
      <c r="L311" s="510" t="s">
        <v>1167</v>
      </c>
      <c r="M311" s="553" t="s">
        <v>2357</v>
      </c>
      <c r="N311" s="554" t="s">
        <v>2357</v>
      </c>
      <c r="O311" s="554" t="s">
        <v>2357</v>
      </c>
      <c r="P311" s="554" t="s">
        <v>2357</v>
      </c>
      <c r="Q311" s="553" t="s">
        <v>2357</v>
      </c>
      <c r="R311" s="553" t="s">
        <v>2357</v>
      </c>
    </row>
    <row r="312" spans="2:18" ht="30" customHeight="1">
      <c r="B312" s="529" t="s">
        <v>1954</v>
      </c>
      <c r="C312" s="531"/>
      <c r="D312" s="552" t="s">
        <v>2087</v>
      </c>
      <c r="E312" s="508" t="s">
        <v>2103</v>
      </c>
      <c r="F312" s="508" t="s">
        <v>2112</v>
      </c>
      <c r="G312" s="505" t="s">
        <v>1193</v>
      </c>
      <c r="H312" s="515" t="s">
        <v>1958</v>
      </c>
      <c r="I312" s="509" t="s">
        <v>11</v>
      </c>
      <c r="J312" s="509"/>
      <c r="K312" s="503" t="s">
        <v>2075</v>
      </c>
      <c r="L312" s="503" t="s">
        <v>2076</v>
      </c>
      <c r="M312" s="553" t="s">
        <v>2357</v>
      </c>
      <c r="N312" s="554" t="s">
        <v>2357</v>
      </c>
      <c r="O312" s="554" t="s">
        <v>2357</v>
      </c>
      <c r="P312" s="554" t="s">
        <v>2357</v>
      </c>
      <c r="Q312" s="553" t="s">
        <v>2357</v>
      </c>
      <c r="R312" s="553" t="s">
        <v>2357</v>
      </c>
    </row>
    <row r="313" spans="2:18" ht="18" customHeight="1">
      <c r="B313" s="567" t="s">
        <v>2011</v>
      </c>
      <c r="C313" s="568"/>
      <c r="D313" s="568"/>
      <c r="E313" s="568"/>
      <c r="F313" s="568"/>
      <c r="G313" s="568"/>
      <c r="H313" s="568"/>
      <c r="I313" s="568"/>
      <c r="J313" s="568"/>
      <c r="K313" s="568"/>
      <c r="L313" s="568"/>
      <c r="M313" s="568"/>
      <c r="N313" s="568"/>
      <c r="O313" s="568"/>
      <c r="P313" s="568"/>
      <c r="Q313" s="568"/>
      <c r="R313" s="569"/>
    </row>
    <row r="314" spans="2:18" ht="30" customHeight="1">
      <c r="B314" s="529" t="s">
        <v>1955</v>
      </c>
      <c r="C314" s="531"/>
      <c r="D314" s="552" t="s">
        <v>2082</v>
      </c>
      <c r="E314" s="508" t="s">
        <v>2103</v>
      </c>
      <c r="F314" s="508" t="s">
        <v>2112</v>
      </c>
      <c r="G314" s="505" t="s">
        <v>1163</v>
      </c>
      <c r="H314" s="503" t="s">
        <v>1900</v>
      </c>
      <c r="I314" s="509" t="s">
        <v>11</v>
      </c>
      <c r="J314" s="509"/>
      <c r="K314" s="510" t="s">
        <v>1166</v>
      </c>
      <c r="L314" s="510" t="s">
        <v>1167</v>
      </c>
      <c r="M314" s="553" t="s">
        <v>2357</v>
      </c>
      <c r="N314" s="554" t="s">
        <v>2357</v>
      </c>
      <c r="O314" s="554" t="s">
        <v>2357</v>
      </c>
      <c r="P314" s="554" t="s">
        <v>2357</v>
      </c>
      <c r="Q314" s="553" t="s">
        <v>2357</v>
      </c>
      <c r="R314" s="553" t="s">
        <v>2357</v>
      </c>
    </row>
    <row r="315" spans="2:18" ht="69.75" customHeight="1">
      <c r="B315" s="529"/>
      <c r="C315" s="529" t="s">
        <v>251</v>
      </c>
      <c r="D315" s="552" t="s">
        <v>2087</v>
      </c>
      <c r="E315" s="508" t="s">
        <v>2103</v>
      </c>
      <c r="F315" s="508" t="s">
        <v>2112</v>
      </c>
      <c r="G315" s="505" t="s">
        <v>1197</v>
      </c>
      <c r="H315" s="515" t="s">
        <v>226</v>
      </c>
      <c r="I315" s="509" t="s">
        <v>11</v>
      </c>
      <c r="J315" s="509"/>
      <c r="K315" s="503" t="s">
        <v>2468</v>
      </c>
      <c r="L315" s="503" t="s">
        <v>2204</v>
      </c>
      <c r="M315" s="553" t="s">
        <v>2357</v>
      </c>
      <c r="N315" s="554" t="s">
        <v>2357</v>
      </c>
      <c r="O315" s="554" t="s">
        <v>2357</v>
      </c>
      <c r="P315" s="554" t="s">
        <v>2357</v>
      </c>
      <c r="Q315" s="553" t="s">
        <v>2357</v>
      </c>
      <c r="R315" s="553" t="s">
        <v>2357</v>
      </c>
    </row>
    <row r="316" spans="2:18" ht="38.25" customHeight="1">
      <c r="B316" s="529"/>
      <c r="C316" s="514" t="s">
        <v>251</v>
      </c>
      <c r="D316" s="552" t="s">
        <v>2088</v>
      </c>
      <c r="E316" s="509" t="s">
        <v>2107</v>
      </c>
      <c r="F316" s="508" t="s">
        <v>942</v>
      </c>
      <c r="G316" s="510" t="s">
        <v>1386</v>
      </c>
      <c r="H316" s="515" t="s">
        <v>227</v>
      </c>
      <c r="I316" s="509" t="s">
        <v>11</v>
      </c>
      <c r="J316" s="509"/>
      <c r="K316" s="503" t="s">
        <v>1961</v>
      </c>
      <c r="L316" s="503" t="s">
        <v>2418</v>
      </c>
      <c r="M316" s="555" t="s">
        <v>2357</v>
      </c>
      <c r="N316" s="556" t="s">
        <v>2357</v>
      </c>
      <c r="O316" s="556" t="s">
        <v>2357</v>
      </c>
      <c r="P316" s="556" t="s">
        <v>2357</v>
      </c>
      <c r="Q316" s="555" t="s">
        <v>2358</v>
      </c>
      <c r="R316" s="555" t="s">
        <v>2357</v>
      </c>
    </row>
    <row r="317" spans="2:18" ht="38.25" customHeight="1">
      <c r="B317" s="529"/>
      <c r="C317" s="514" t="s">
        <v>251</v>
      </c>
      <c r="D317" s="552" t="s">
        <v>2087</v>
      </c>
      <c r="E317" s="508" t="s">
        <v>2103</v>
      </c>
      <c r="F317" s="508" t="s">
        <v>942</v>
      </c>
      <c r="G317" s="510" t="s">
        <v>1389</v>
      </c>
      <c r="H317" s="515" t="s">
        <v>244</v>
      </c>
      <c r="I317" s="509" t="s">
        <v>11</v>
      </c>
      <c r="J317" s="509"/>
      <c r="K317" s="503" t="s">
        <v>2388</v>
      </c>
      <c r="L317" s="510" t="s">
        <v>2417</v>
      </c>
      <c r="M317" s="555" t="s">
        <v>2357</v>
      </c>
      <c r="N317" s="556" t="s">
        <v>2357</v>
      </c>
      <c r="O317" s="556" t="s">
        <v>2357</v>
      </c>
      <c r="P317" s="556" t="s">
        <v>2357</v>
      </c>
      <c r="Q317" s="555" t="s">
        <v>2358</v>
      </c>
      <c r="R317" s="555" t="s">
        <v>2357</v>
      </c>
    </row>
    <row r="318" spans="2:18" ht="38.25" customHeight="1">
      <c r="B318" s="529"/>
      <c r="C318" s="514" t="s">
        <v>251</v>
      </c>
      <c r="D318" s="552" t="s">
        <v>2087</v>
      </c>
      <c r="E318" s="508" t="s">
        <v>2103</v>
      </c>
      <c r="F318" s="508" t="s">
        <v>942</v>
      </c>
      <c r="G318" s="510" t="s">
        <v>1393</v>
      </c>
      <c r="H318" s="515" t="s">
        <v>245</v>
      </c>
      <c r="I318" s="509" t="s">
        <v>11</v>
      </c>
      <c r="J318" s="509"/>
      <c r="K318" s="503" t="s">
        <v>1962</v>
      </c>
      <c r="L318" s="510" t="s">
        <v>2407</v>
      </c>
      <c r="M318" s="555" t="s">
        <v>2357</v>
      </c>
      <c r="N318" s="556" t="s">
        <v>2357</v>
      </c>
      <c r="O318" s="556" t="s">
        <v>2357</v>
      </c>
      <c r="P318" s="556" t="s">
        <v>2357</v>
      </c>
      <c r="Q318" s="555" t="s">
        <v>2358</v>
      </c>
      <c r="R318" s="555" t="s">
        <v>2357</v>
      </c>
    </row>
    <row r="319" spans="2:18" ht="38.25" customHeight="1">
      <c r="B319" s="529"/>
      <c r="C319" s="529" t="s">
        <v>252</v>
      </c>
      <c r="D319" s="552" t="s">
        <v>2083</v>
      </c>
      <c r="E319" s="508" t="s">
        <v>2104</v>
      </c>
      <c r="F319" s="508" t="s">
        <v>942</v>
      </c>
      <c r="G319" s="510" t="s">
        <v>1396</v>
      </c>
      <c r="H319" s="515" t="s">
        <v>246</v>
      </c>
      <c r="I319" s="509" t="s">
        <v>11</v>
      </c>
      <c r="J319" s="509"/>
      <c r="K319" s="503" t="s">
        <v>1963</v>
      </c>
      <c r="L319" s="510" t="s">
        <v>2409</v>
      </c>
      <c r="M319" s="555" t="s">
        <v>2357</v>
      </c>
      <c r="N319" s="556" t="s">
        <v>2357</v>
      </c>
      <c r="O319" s="556" t="s">
        <v>2357</v>
      </c>
      <c r="P319" s="556" t="s">
        <v>2357</v>
      </c>
      <c r="Q319" s="555" t="s">
        <v>2358</v>
      </c>
      <c r="R319" s="555" t="s">
        <v>2357</v>
      </c>
    </row>
    <row r="320" spans="2:18" ht="30" customHeight="1">
      <c r="B320" s="529" t="s">
        <v>2487</v>
      </c>
      <c r="C320" s="529"/>
      <c r="D320" s="552" t="s">
        <v>2084</v>
      </c>
      <c r="E320" s="508" t="s">
        <v>2105</v>
      </c>
      <c r="F320" s="508" t="s">
        <v>2112</v>
      </c>
      <c r="G320" s="505" t="s">
        <v>1202</v>
      </c>
      <c r="H320" s="515" t="s">
        <v>1959</v>
      </c>
      <c r="I320" s="509" t="s">
        <v>11</v>
      </c>
      <c r="J320" s="509"/>
      <c r="K320" s="510" t="s">
        <v>1203</v>
      </c>
      <c r="L320" s="503" t="s">
        <v>2563</v>
      </c>
      <c r="M320" s="555" t="s">
        <v>2357</v>
      </c>
      <c r="N320" s="556" t="s">
        <v>2357</v>
      </c>
      <c r="O320" s="556" t="s">
        <v>2357</v>
      </c>
      <c r="P320" s="556" t="s">
        <v>2357</v>
      </c>
      <c r="Q320" s="555" t="s">
        <v>2357</v>
      </c>
      <c r="R320" s="555" t="s">
        <v>2357</v>
      </c>
    </row>
    <row r="321" spans="2:18" ht="38.25" customHeight="1">
      <c r="B321" s="529" t="s">
        <v>1956</v>
      </c>
      <c r="C321" s="529"/>
      <c r="D321" s="552" t="s">
        <v>2084</v>
      </c>
      <c r="E321" s="508" t="s">
        <v>2105</v>
      </c>
      <c r="F321" s="508" t="s">
        <v>2112</v>
      </c>
      <c r="G321" s="505" t="s">
        <v>1205</v>
      </c>
      <c r="H321" s="515" t="s">
        <v>1960</v>
      </c>
      <c r="I321" s="509" t="s">
        <v>12</v>
      </c>
      <c r="J321" s="509"/>
      <c r="K321" s="510" t="s">
        <v>1206</v>
      </c>
      <c r="L321" s="530" t="s">
        <v>2564</v>
      </c>
      <c r="M321" s="553" t="s">
        <v>2357</v>
      </c>
      <c r="N321" s="554" t="s">
        <v>2357</v>
      </c>
      <c r="O321" s="554" t="s">
        <v>2357</v>
      </c>
      <c r="P321" s="554" t="s">
        <v>2357</v>
      </c>
      <c r="Q321" s="553" t="s">
        <v>2357</v>
      </c>
      <c r="R321" s="553" t="s">
        <v>2357</v>
      </c>
    </row>
    <row r="322" spans="2:18" ht="18" customHeight="1">
      <c r="B322" s="567" t="s">
        <v>2012</v>
      </c>
      <c r="C322" s="568"/>
      <c r="D322" s="568"/>
      <c r="E322" s="568"/>
      <c r="F322" s="568"/>
      <c r="G322" s="568"/>
      <c r="H322" s="568"/>
      <c r="I322" s="568"/>
      <c r="J322" s="568"/>
      <c r="K322" s="568"/>
      <c r="L322" s="568"/>
      <c r="M322" s="568"/>
      <c r="N322" s="568"/>
      <c r="O322" s="568"/>
      <c r="P322" s="568"/>
      <c r="Q322" s="568"/>
      <c r="R322" s="569"/>
    </row>
    <row r="323" spans="2:18" ht="45" customHeight="1">
      <c r="B323" s="513" t="s">
        <v>1840</v>
      </c>
      <c r="C323" s="531"/>
      <c r="D323" s="552" t="s">
        <v>2087</v>
      </c>
      <c r="E323" s="508" t="s">
        <v>2103</v>
      </c>
      <c r="F323" s="508" t="s">
        <v>2112</v>
      </c>
      <c r="G323" s="510" t="s">
        <v>1508</v>
      </c>
      <c r="H323" s="534" t="s">
        <v>578</v>
      </c>
      <c r="I323" s="509" t="s">
        <v>11</v>
      </c>
      <c r="J323" s="509"/>
      <c r="K323" s="510" t="s">
        <v>2172</v>
      </c>
      <c r="L323" s="510" t="s">
        <v>577</v>
      </c>
      <c r="M323" s="553" t="s">
        <v>2357</v>
      </c>
      <c r="N323" s="554" t="s">
        <v>2357</v>
      </c>
      <c r="O323" s="554" t="s">
        <v>2357</v>
      </c>
      <c r="P323" s="554" t="s">
        <v>2357</v>
      </c>
      <c r="Q323" s="553" t="s">
        <v>2357</v>
      </c>
      <c r="R323" s="553" t="s">
        <v>2357</v>
      </c>
    </row>
    <row r="324" spans="2:18" ht="45" customHeight="1">
      <c r="B324" s="503"/>
      <c r="C324" s="503"/>
      <c r="D324" s="552" t="s">
        <v>2087</v>
      </c>
      <c r="E324" s="508" t="s">
        <v>2103</v>
      </c>
      <c r="F324" s="508" t="s">
        <v>2112</v>
      </c>
      <c r="G324" s="510" t="s">
        <v>1505</v>
      </c>
      <c r="H324" s="534" t="s">
        <v>1884</v>
      </c>
      <c r="I324" s="509" t="s">
        <v>11</v>
      </c>
      <c r="J324" s="509"/>
      <c r="K324" s="510" t="s">
        <v>2173</v>
      </c>
      <c r="L324" s="510" t="s">
        <v>577</v>
      </c>
      <c r="M324" s="555" t="s">
        <v>2357</v>
      </c>
      <c r="N324" s="556" t="s">
        <v>2357</v>
      </c>
      <c r="O324" s="554" t="s">
        <v>2357</v>
      </c>
      <c r="P324" s="554" t="s">
        <v>2357</v>
      </c>
      <c r="Q324" s="555" t="s">
        <v>2358</v>
      </c>
      <c r="R324" s="555" t="s">
        <v>2357</v>
      </c>
    </row>
    <row r="325" spans="2:18" ht="38.25" customHeight="1">
      <c r="B325" s="503"/>
      <c r="C325" s="503"/>
      <c r="D325" s="552" t="s">
        <v>2087</v>
      </c>
      <c r="E325" s="508" t="s">
        <v>2103</v>
      </c>
      <c r="F325" s="508" t="s">
        <v>2112</v>
      </c>
      <c r="G325" s="510" t="s">
        <v>1494</v>
      </c>
      <c r="H325" s="534" t="s">
        <v>743</v>
      </c>
      <c r="I325" s="509" t="s">
        <v>11</v>
      </c>
      <c r="J325" s="509"/>
      <c r="K325" s="510" t="s">
        <v>1495</v>
      </c>
      <c r="L325" s="510" t="s">
        <v>2174</v>
      </c>
      <c r="M325" s="553" t="s">
        <v>2357</v>
      </c>
      <c r="N325" s="554" t="s">
        <v>2357</v>
      </c>
      <c r="O325" s="554" t="s">
        <v>2357</v>
      </c>
      <c r="P325" s="554" t="s">
        <v>2357</v>
      </c>
      <c r="Q325" s="555" t="s">
        <v>2358</v>
      </c>
      <c r="R325" s="553" t="s">
        <v>2357</v>
      </c>
    </row>
    <row r="326" spans="2:18" ht="38.25" customHeight="1">
      <c r="B326" s="503"/>
      <c r="C326" s="503"/>
      <c r="D326" s="552" t="s">
        <v>2088</v>
      </c>
      <c r="E326" s="509" t="s">
        <v>2107</v>
      </c>
      <c r="F326" s="508" t="s">
        <v>2112</v>
      </c>
      <c r="G326" s="510" t="s">
        <v>1496</v>
      </c>
      <c r="H326" s="534" t="s">
        <v>1497</v>
      </c>
      <c r="I326" s="509" t="s">
        <v>11</v>
      </c>
      <c r="J326" s="509"/>
      <c r="K326" s="510" t="s">
        <v>573</v>
      </c>
      <c r="L326" s="510" t="s">
        <v>2418</v>
      </c>
      <c r="M326" s="555" t="s">
        <v>2358</v>
      </c>
      <c r="N326" s="556" t="s">
        <v>2357</v>
      </c>
      <c r="O326" s="554" t="s">
        <v>2357</v>
      </c>
      <c r="P326" s="554" t="s">
        <v>2357</v>
      </c>
      <c r="Q326" s="555" t="s">
        <v>2358</v>
      </c>
      <c r="R326" s="555" t="s">
        <v>2357</v>
      </c>
    </row>
    <row r="327" spans="2:18" ht="38.25" customHeight="1">
      <c r="B327" s="503"/>
      <c r="C327" s="503"/>
      <c r="D327" s="552" t="s">
        <v>2087</v>
      </c>
      <c r="E327" s="508" t="s">
        <v>2103</v>
      </c>
      <c r="F327" s="508" t="s">
        <v>2113</v>
      </c>
      <c r="G327" s="510" t="s">
        <v>1776</v>
      </c>
      <c r="H327" s="534" t="s">
        <v>1777</v>
      </c>
      <c r="I327" s="509" t="s">
        <v>11</v>
      </c>
      <c r="J327" s="509"/>
      <c r="K327" s="503" t="s">
        <v>270</v>
      </c>
      <c r="L327" s="510" t="s">
        <v>2407</v>
      </c>
      <c r="M327" s="555" t="s">
        <v>2358</v>
      </c>
      <c r="N327" s="554" t="s">
        <v>2357</v>
      </c>
      <c r="O327" s="554" t="s">
        <v>2357</v>
      </c>
      <c r="P327" s="554" t="s">
        <v>2357</v>
      </c>
      <c r="Q327" s="555" t="s">
        <v>2358</v>
      </c>
      <c r="R327" s="555" t="s">
        <v>2357</v>
      </c>
    </row>
    <row r="328" spans="2:18" ht="38.25" customHeight="1">
      <c r="B328" s="503"/>
      <c r="C328" s="503"/>
      <c r="D328" s="552" t="s">
        <v>2087</v>
      </c>
      <c r="E328" s="508" t="s">
        <v>2103</v>
      </c>
      <c r="F328" s="508" t="s">
        <v>2112</v>
      </c>
      <c r="G328" s="510" t="s">
        <v>1498</v>
      </c>
      <c r="H328" s="534" t="s">
        <v>1499</v>
      </c>
      <c r="I328" s="509" t="s">
        <v>11</v>
      </c>
      <c r="J328" s="509"/>
      <c r="K328" s="510" t="s">
        <v>1501</v>
      </c>
      <c r="L328" s="510"/>
      <c r="M328" s="553" t="s">
        <v>2357</v>
      </c>
      <c r="N328" s="556" t="s">
        <v>2357</v>
      </c>
      <c r="O328" s="554" t="s">
        <v>2357</v>
      </c>
      <c r="P328" s="554" t="s">
        <v>2357</v>
      </c>
      <c r="Q328" s="555" t="s">
        <v>2358</v>
      </c>
      <c r="R328" s="553" t="s">
        <v>2357</v>
      </c>
    </row>
    <row r="329" spans="2:18" ht="38.25" customHeight="1">
      <c r="B329" s="510"/>
      <c r="C329" s="503"/>
      <c r="D329" s="552" t="s">
        <v>2088</v>
      </c>
      <c r="E329" s="509" t="s">
        <v>2107</v>
      </c>
      <c r="F329" s="508" t="s">
        <v>2112</v>
      </c>
      <c r="G329" s="510" t="s">
        <v>1502</v>
      </c>
      <c r="H329" s="534" t="s">
        <v>1503</v>
      </c>
      <c r="I329" s="509" t="s">
        <v>11</v>
      </c>
      <c r="J329" s="509"/>
      <c r="K329" s="510" t="s">
        <v>258</v>
      </c>
      <c r="L329" s="510" t="s">
        <v>2418</v>
      </c>
      <c r="M329" s="555" t="s">
        <v>2358</v>
      </c>
      <c r="N329" s="554" t="s">
        <v>2357</v>
      </c>
      <c r="O329" s="554" t="s">
        <v>2357</v>
      </c>
      <c r="P329" s="554" t="s">
        <v>2357</v>
      </c>
      <c r="Q329" s="555" t="s">
        <v>2358</v>
      </c>
      <c r="R329" s="555" t="s">
        <v>2357</v>
      </c>
    </row>
    <row r="330" spans="2:18" ht="38.25" customHeight="1">
      <c r="B330" s="510"/>
      <c r="C330" s="503"/>
      <c r="D330" s="552" t="s">
        <v>2087</v>
      </c>
      <c r="E330" s="508" t="s">
        <v>2103</v>
      </c>
      <c r="F330" s="508" t="s">
        <v>2113</v>
      </c>
      <c r="G330" s="510" t="s">
        <v>1760</v>
      </c>
      <c r="H330" s="534" t="s">
        <v>1761</v>
      </c>
      <c r="I330" s="509" t="s">
        <v>11</v>
      </c>
      <c r="J330" s="509"/>
      <c r="K330" s="503" t="s">
        <v>2393</v>
      </c>
      <c r="L330" s="510" t="s">
        <v>2407</v>
      </c>
      <c r="M330" s="555" t="s">
        <v>2358</v>
      </c>
      <c r="N330" s="556" t="s">
        <v>2357</v>
      </c>
      <c r="O330" s="554" t="s">
        <v>2357</v>
      </c>
      <c r="P330" s="554" t="s">
        <v>2357</v>
      </c>
      <c r="Q330" s="555" t="s">
        <v>2358</v>
      </c>
      <c r="R330" s="555" t="s">
        <v>2357</v>
      </c>
    </row>
    <row r="331" spans="2:18" ht="38.25" customHeight="1">
      <c r="B331" s="503"/>
      <c r="C331" s="509"/>
      <c r="D331" s="552" t="s">
        <v>2087</v>
      </c>
      <c r="E331" s="508" t="s">
        <v>2103</v>
      </c>
      <c r="F331" s="508" t="s">
        <v>2113</v>
      </c>
      <c r="G331" s="510" t="s">
        <v>1763</v>
      </c>
      <c r="H331" s="534" t="s">
        <v>1764</v>
      </c>
      <c r="I331" s="509" t="s">
        <v>11</v>
      </c>
      <c r="J331" s="509"/>
      <c r="K331" s="510" t="s">
        <v>2175</v>
      </c>
      <c r="L331" s="510"/>
      <c r="M331" s="555" t="s">
        <v>2358</v>
      </c>
      <c r="N331" s="554" t="s">
        <v>2357</v>
      </c>
      <c r="O331" s="554" t="s">
        <v>2357</v>
      </c>
      <c r="P331" s="554" t="s">
        <v>2357</v>
      </c>
      <c r="Q331" s="555" t="s">
        <v>2358</v>
      </c>
      <c r="R331" s="555" t="s">
        <v>2357</v>
      </c>
    </row>
    <row r="332" spans="2:18" ht="38.25" customHeight="1">
      <c r="B332" s="510"/>
      <c r="C332" s="503"/>
      <c r="D332" s="552" t="s">
        <v>2088</v>
      </c>
      <c r="E332" s="509" t="s">
        <v>2107</v>
      </c>
      <c r="F332" s="508" t="s">
        <v>2113</v>
      </c>
      <c r="G332" s="510" t="s">
        <v>1766</v>
      </c>
      <c r="H332" s="534" t="s">
        <v>1767</v>
      </c>
      <c r="I332" s="509" t="s">
        <v>11</v>
      </c>
      <c r="J332" s="509"/>
      <c r="K332" s="510" t="s">
        <v>1768</v>
      </c>
      <c r="L332" s="510" t="s">
        <v>2418</v>
      </c>
      <c r="M332" s="555" t="s">
        <v>2358</v>
      </c>
      <c r="N332" s="556" t="s">
        <v>2357</v>
      </c>
      <c r="O332" s="554" t="s">
        <v>2357</v>
      </c>
      <c r="P332" s="554" t="s">
        <v>2357</v>
      </c>
      <c r="Q332" s="555" t="s">
        <v>2358</v>
      </c>
      <c r="R332" s="555" t="s">
        <v>2357</v>
      </c>
    </row>
    <row r="333" spans="2:18" ht="38.25" customHeight="1">
      <c r="B333" s="503"/>
      <c r="C333" s="503"/>
      <c r="D333" s="552" t="s">
        <v>2087</v>
      </c>
      <c r="E333" s="508" t="s">
        <v>2103</v>
      </c>
      <c r="F333" s="508" t="s">
        <v>2113</v>
      </c>
      <c r="G333" s="510" t="s">
        <v>1769</v>
      </c>
      <c r="H333" s="534" t="s">
        <v>1770</v>
      </c>
      <c r="I333" s="509" t="s">
        <v>11</v>
      </c>
      <c r="J333" s="509"/>
      <c r="K333" s="503" t="s">
        <v>263</v>
      </c>
      <c r="L333" s="510" t="s">
        <v>2407</v>
      </c>
      <c r="M333" s="555" t="s">
        <v>2358</v>
      </c>
      <c r="N333" s="554" t="s">
        <v>2357</v>
      </c>
      <c r="O333" s="554" t="s">
        <v>2357</v>
      </c>
      <c r="P333" s="554" t="s">
        <v>2357</v>
      </c>
      <c r="Q333" s="555" t="s">
        <v>2358</v>
      </c>
      <c r="R333" s="555" t="s">
        <v>2357</v>
      </c>
    </row>
    <row r="334" spans="2:18" ht="30" customHeight="1">
      <c r="B334" s="503"/>
      <c r="C334" s="503"/>
      <c r="D334" s="552" t="s">
        <v>2090</v>
      </c>
      <c r="E334" s="509" t="s">
        <v>2102</v>
      </c>
      <c r="F334" s="508" t="s">
        <v>2112</v>
      </c>
      <c r="G334" s="510" t="s">
        <v>1538</v>
      </c>
      <c r="H334" s="534" t="s">
        <v>601</v>
      </c>
      <c r="I334" s="509" t="s">
        <v>11</v>
      </c>
      <c r="J334" s="509"/>
      <c r="K334" s="510" t="s">
        <v>2603</v>
      </c>
      <c r="L334" s="503" t="s">
        <v>2300</v>
      </c>
      <c r="M334" s="555" t="s">
        <v>2358</v>
      </c>
      <c r="N334" s="556" t="s">
        <v>2357</v>
      </c>
      <c r="O334" s="554" t="s">
        <v>2357</v>
      </c>
      <c r="P334" s="554" t="s">
        <v>2357</v>
      </c>
      <c r="Q334" s="555" t="s">
        <v>2358</v>
      </c>
      <c r="R334" s="555" t="s">
        <v>2357</v>
      </c>
    </row>
    <row r="335" spans="2:18" ht="38.25" customHeight="1">
      <c r="B335" s="503"/>
      <c r="C335" s="503"/>
      <c r="D335" s="552" t="s">
        <v>2081</v>
      </c>
      <c r="E335" s="509" t="s">
        <v>2098</v>
      </c>
      <c r="F335" s="508" t="s">
        <v>2112</v>
      </c>
      <c r="G335" s="510" t="s">
        <v>1548</v>
      </c>
      <c r="H335" s="534" t="s">
        <v>612</v>
      </c>
      <c r="I335" s="509" t="s">
        <v>11</v>
      </c>
      <c r="J335" s="509"/>
      <c r="K335" s="510" t="s">
        <v>1549</v>
      </c>
      <c r="L335" s="510"/>
      <c r="M335" s="555" t="s">
        <v>2358</v>
      </c>
      <c r="N335" s="554" t="s">
        <v>2357</v>
      </c>
      <c r="O335" s="554" t="s">
        <v>2357</v>
      </c>
      <c r="P335" s="554" t="s">
        <v>2357</v>
      </c>
      <c r="Q335" s="555" t="s">
        <v>2358</v>
      </c>
      <c r="R335" s="555" t="s">
        <v>2357</v>
      </c>
    </row>
    <row r="336" spans="2:18" ht="54.75" customHeight="1">
      <c r="B336" s="503"/>
      <c r="C336" s="503"/>
      <c r="D336" s="552" t="s">
        <v>2087</v>
      </c>
      <c r="E336" s="508" t="s">
        <v>2103</v>
      </c>
      <c r="F336" s="508" t="s">
        <v>942</v>
      </c>
      <c r="G336" s="510" t="s">
        <v>1749</v>
      </c>
      <c r="H336" s="515" t="s">
        <v>1885</v>
      </c>
      <c r="I336" s="509" t="s">
        <v>11</v>
      </c>
      <c r="J336" s="509"/>
      <c r="K336" s="512" t="s">
        <v>2488</v>
      </c>
      <c r="L336" s="503" t="s">
        <v>2208</v>
      </c>
      <c r="M336" s="555" t="s">
        <v>2358</v>
      </c>
      <c r="N336" s="556" t="s">
        <v>2357</v>
      </c>
      <c r="O336" s="554" t="s">
        <v>2357</v>
      </c>
      <c r="P336" s="554" t="s">
        <v>2357</v>
      </c>
      <c r="Q336" s="555" t="s">
        <v>2358</v>
      </c>
      <c r="R336" s="555" t="s">
        <v>2357</v>
      </c>
    </row>
    <row r="337" spans="2:18" ht="30" customHeight="1">
      <c r="B337" s="503"/>
      <c r="C337" s="503"/>
      <c r="D337" s="552" t="s">
        <v>2090</v>
      </c>
      <c r="E337" s="509" t="s">
        <v>2102</v>
      </c>
      <c r="F337" s="508" t="s">
        <v>2112</v>
      </c>
      <c r="G337" s="510" t="s">
        <v>1516</v>
      </c>
      <c r="H337" s="534" t="s">
        <v>589</v>
      </c>
      <c r="I337" s="509" t="s">
        <v>11</v>
      </c>
      <c r="J337" s="509"/>
      <c r="K337" s="510" t="s">
        <v>2301</v>
      </c>
      <c r="L337" s="510" t="s">
        <v>2302</v>
      </c>
      <c r="M337" s="555" t="s">
        <v>2358</v>
      </c>
      <c r="N337" s="554" t="s">
        <v>2357</v>
      </c>
      <c r="O337" s="554" t="s">
        <v>2357</v>
      </c>
      <c r="P337" s="554" t="s">
        <v>2357</v>
      </c>
      <c r="Q337" s="555" t="s">
        <v>2358</v>
      </c>
      <c r="R337" s="555" t="s">
        <v>2357</v>
      </c>
    </row>
    <row r="338" spans="2:18" ht="30" customHeight="1">
      <c r="B338" s="503"/>
      <c r="C338" s="503"/>
      <c r="D338" s="552" t="s">
        <v>2090</v>
      </c>
      <c r="E338" s="509" t="s">
        <v>2102</v>
      </c>
      <c r="F338" s="508" t="s">
        <v>2112</v>
      </c>
      <c r="G338" s="510" t="s">
        <v>1520</v>
      </c>
      <c r="H338" s="534" t="s">
        <v>592</v>
      </c>
      <c r="I338" s="509" t="s">
        <v>11</v>
      </c>
      <c r="J338" s="509"/>
      <c r="K338" s="510" t="s">
        <v>2303</v>
      </c>
      <c r="L338" s="510" t="s">
        <v>2305</v>
      </c>
      <c r="M338" s="555" t="s">
        <v>2358</v>
      </c>
      <c r="N338" s="556" t="s">
        <v>2357</v>
      </c>
      <c r="O338" s="554" t="s">
        <v>2357</v>
      </c>
      <c r="P338" s="554" t="s">
        <v>2357</v>
      </c>
      <c r="Q338" s="555" t="s">
        <v>2358</v>
      </c>
      <c r="R338" s="555" t="s">
        <v>2357</v>
      </c>
    </row>
    <row r="339" spans="2:18" ht="68.25" customHeight="1">
      <c r="B339" s="503"/>
      <c r="C339" s="503"/>
      <c r="D339" s="552" t="s">
        <v>2087</v>
      </c>
      <c r="E339" s="508" t="s">
        <v>2103</v>
      </c>
      <c r="F339" s="508" t="s">
        <v>2112</v>
      </c>
      <c r="G339" s="510" t="s">
        <v>1524</v>
      </c>
      <c r="H339" s="534" t="s">
        <v>595</v>
      </c>
      <c r="I339" s="509" t="s">
        <v>11</v>
      </c>
      <c r="J339" s="509"/>
      <c r="K339" s="510" t="s">
        <v>596</v>
      </c>
      <c r="L339" s="503" t="s">
        <v>2124</v>
      </c>
      <c r="M339" s="555" t="s">
        <v>2358</v>
      </c>
      <c r="N339" s="554" t="s">
        <v>2357</v>
      </c>
      <c r="O339" s="554" t="s">
        <v>2357</v>
      </c>
      <c r="P339" s="554" t="s">
        <v>2357</v>
      </c>
      <c r="Q339" s="555" t="s">
        <v>2358</v>
      </c>
      <c r="R339" s="555" t="s">
        <v>2357</v>
      </c>
    </row>
    <row r="340" spans="2:18" ht="118.5" customHeight="1">
      <c r="B340" s="503"/>
      <c r="C340" s="503"/>
      <c r="D340" s="552" t="s">
        <v>2087</v>
      </c>
      <c r="E340" s="508" t="s">
        <v>2103</v>
      </c>
      <c r="F340" s="508" t="s">
        <v>2112</v>
      </c>
      <c r="G340" s="510" t="s">
        <v>1560</v>
      </c>
      <c r="H340" s="534" t="s">
        <v>1561</v>
      </c>
      <c r="I340" s="509" t="s">
        <v>11</v>
      </c>
      <c r="J340" s="509"/>
      <c r="K340" s="510" t="s">
        <v>2474</v>
      </c>
      <c r="L340" s="503" t="s">
        <v>2475</v>
      </c>
      <c r="M340" s="553" t="s">
        <v>2357</v>
      </c>
      <c r="N340" s="556" t="s">
        <v>2357</v>
      </c>
      <c r="O340" s="554" t="s">
        <v>2357</v>
      </c>
      <c r="P340" s="554" t="s">
        <v>2357</v>
      </c>
      <c r="Q340" s="555" t="s">
        <v>2358</v>
      </c>
      <c r="R340" s="553" t="s">
        <v>2357</v>
      </c>
    </row>
    <row r="341" spans="2:18" ht="144.75" customHeight="1">
      <c r="B341" s="503"/>
      <c r="C341" s="503"/>
      <c r="D341" s="552" t="s">
        <v>2087</v>
      </c>
      <c r="E341" s="508" t="s">
        <v>2103</v>
      </c>
      <c r="F341" s="508" t="s">
        <v>2112</v>
      </c>
      <c r="G341" s="510" t="s">
        <v>1565</v>
      </c>
      <c r="H341" s="534" t="s">
        <v>624</v>
      </c>
      <c r="I341" s="509" t="s">
        <v>11</v>
      </c>
      <c r="J341" s="509"/>
      <c r="K341" s="510" t="s">
        <v>1567</v>
      </c>
      <c r="L341" s="503" t="s">
        <v>2126</v>
      </c>
      <c r="M341" s="553" t="s">
        <v>2357</v>
      </c>
      <c r="N341" s="554" t="s">
        <v>2357</v>
      </c>
      <c r="O341" s="554" t="s">
        <v>2357</v>
      </c>
      <c r="P341" s="554" t="s">
        <v>2357</v>
      </c>
      <c r="Q341" s="555" t="s">
        <v>2358</v>
      </c>
      <c r="R341" s="553" t="s">
        <v>2357</v>
      </c>
    </row>
    <row r="342" spans="2:18" ht="105.75" customHeight="1">
      <c r="B342" s="510"/>
      <c r="C342" s="503"/>
      <c r="D342" s="552" t="s">
        <v>2087</v>
      </c>
      <c r="E342" s="508" t="s">
        <v>2103</v>
      </c>
      <c r="F342" s="508" t="s">
        <v>2112</v>
      </c>
      <c r="G342" s="510" t="s">
        <v>1581</v>
      </c>
      <c r="H342" s="534" t="s">
        <v>631</v>
      </c>
      <c r="I342" s="509" t="s">
        <v>11</v>
      </c>
      <c r="J342" s="509"/>
      <c r="K342" s="510" t="s">
        <v>2352</v>
      </c>
      <c r="L342" s="510" t="s">
        <v>2127</v>
      </c>
      <c r="M342" s="553" t="s">
        <v>2357</v>
      </c>
      <c r="N342" s="556" t="s">
        <v>2357</v>
      </c>
      <c r="O342" s="554" t="s">
        <v>2357</v>
      </c>
      <c r="P342" s="554" t="s">
        <v>2357</v>
      </c>
      <c r="Q342" s="555" t="s">
        <v>2358</v>
      </c>
      <c r="R342" s="553" t="s">
        <v>2357</v>
      </c>
    </row>
    <row r="343" spans="2:18" ht="30" customHeight="1">
      <c r="B343" s="510"/>
      <c r="C343" s="503"/>
      <c r="D343" s="552" t="s">
        <v>2091</v>
      </c>
      <c r="E343" s="511" t="s">
        <v>2106</v>
      </c>
      <c r="F343" s="508" t="s">
        <v>2112</v>
      </c>
      <c r="G343" s="510" t="s">
        <v>1577</v>
      </c>
      <c r="H343" s="534" t="s">
        <v>187</v>
      </c>
      <c r="I343" s="509" t="s">
        <v>11</v>
      </c>
      <c r="J343" s="509"/>
      <c r="K343" s="510" t="s">
        <v>2143</v>
      </c>
      <c r="L343" s="503" t="s">
        <v>206</v>
      </c>
      <c r="M343" s="553" t="s">
        <v>2357</v>
      </c>
      <c r="N343" s="554" t="s">
        <v>2357</v>
      </c>
      <c r="O343" s="554" t="s">
        <v>2357</v>
      </c>
      <c r="P343" s="554" t="s">
        <v>2357</v>
      </c>
      <c r="Q343" s="555" t="s">
        <v>2358</v>
      </c>
      <c r="R343" s="553" t="s">
        <v>2357</v>
      </c>
    </row>
    <row r="344" spans="2:18" ht="51">
      <c r="B344" s="510"/>
      <c r="C344" s="503"/>
      <c r="D344" s="552" t="s">
        <v>2081</v>
      </c>
      <c r="E344" s="508" t="str">
        <f>IF(D344="ND4Date","YYYY-MM-DD")</f>
        <v>YYYY-MM-DD</v>
      </c>
      <c r="F344" s="508" t="s">
        <v>2112</v>
      </c>
      <c r="G344" s="510" t="s">
        <v>1533</v>
      </c>
      <c r="H344" s="534" t="s">
        <v>1886</v>
      </c>
      <c r="I344" s="509" t="s">
        <v>11</v>
      </c>
      <c r="J344" s="509"/>
      <c r="K344" s="510" t="s">
        <v>1535</v>
      </c>
      <c r="L344" s="510" t="s">
        <v>2209</v>
      </c>
      <c r="M344" s="555" t="s">
        <v>2357</v>
      </c>
      <c r="N344" s="556" t="s">
        <v>2357</v>
      </c>
      <c r="O344" s="554" t="s">
        <v>2357</v>
      </c>
      <c r="P344" s="554" t="s">
        <v>2357</v>
      </c>
      <c r="Q344" s="555" t="s">
        <v>2358</v>
      </c>
      <c r="R344" s="555" t="s">
        <v>2357</v>
      </c>
    </row>
    <row r="345" spans="2:18" ht="38.25" customHeight="1">
      <c r="B345" s="510"/>
      <c r="C345" s="503"/>
      <c r="D345" s="552" t="s">
        <v>2085</v>
      </c>
      <c r="E345" s="508" t="s">
        <v>2099</v>
      </c>
      <c r="F345" s="508" t="s">
        <v>2112</v>
      </c>
      <c r="G345" s="510" t="s">
        <v>1648</v>
      </c>
      <c r="H345" s="534" t="s">
        <v>655</v>
      </c>
      <c r="I345" s="509" t="s">
        <v>11</v>
      </c>
      <c r="J345" s="509"/>
      <c r="K345" s="510" t="s">
        <v>2176</v>
      </c>
      <c r="L345" s="510"/>
      <c r="M345" s="555" t="s">
        <v>2358</v>
      </c>
      <c r="N345" s="554" t="s">
        <v>2357</v>
      </c>
      <c r="O345" s="554" t="s">
        <v>2357</v>
      </c>
      <c r="P345" s="554" t="s">
        <v>2357</v>
      </c>
      <c r="Q345" s="555" t="s">
        <v>2358</v>
      </c>
      <c r="R345" s="555" t="s">
        <v>2357</v>
      </c>
    </row>
    <row r="346" spans="2:18" ht="147.75" customHeight="1">
      <c r="B346" s="503"/>
      <c r="C346" s="503"/>
      <c r="D346" s="552" t="s">
        <v>2087</v>
      </c>
      <c r="E346" s="508" t="s">
        <v>2103</v>
      </c>
      <c r="F346" s="508" t="s">
        <v>2122</v>
      </c>
      <c r="G346" s="510" t="s">
        <v>1656</v>
      </c>
      <c r="H346" s="534" t="s">
        <v>1887</v>
      </c>
      <c r="I346" s="509" t="s">
        <v>11</v>
      </c>
      <c r="J346" s="509"/>
      <c r="K346" s="510" t="s">
        <v>2128</v>
      </c>
      <c r="L346" s="510" t="s">
        <v>2129</v>
      </c>
      <c r="M346" s="555" t="s">
        <v>2358</v>
      </c>
      <c r="N346" s="556" t="s">
        <v>2357</v>
      </c>
      <c r="O346" s="554" t="s">
        <v>2357</v>
      </c>
      <c r="P346" s="554" t="s">
        <v>2357</v>
      </c>
      <c r="Q346" s="555" t="s">
        <v>2358</v>
      </c>
      <c r="R346" s="555" t="s">
        <v>2357</v>
      </c>
    </row>
    <row r="347" spans="2:18" ht="51">
      <c r="B347" s="510"/>
      <c r="C347" s="503"/>
      <c r="D347" s="552" t="s">
        <v>2093</v>
      </c>
      <c r="E347" s="509" t="s">
        <v>2100</v>
      </c>
      <c r="F347" s="508" t="s">
        <v>2112</v>
      </c>
      <c r="G347" s="510" t="s">
        <v>1550</v>
      </c>
      <c r="H347" s="534" t="s">
        <v>614</v>
      </c>
      <c r="I347" s="509" t="s">
        <v>11</v>
      </c>
      <c r="J347" s="509"/>
      <c r="K347" s="510" t="s">
        <v>1551</v>
      </c>
      <c r="L347" s="510" t="s">
        <v>2588</v>
      </c>
      <c r="M347" s="555" t="s">
        <v>2358</v>
      </c>
      <c r="N347" s="554" t="s">
        <v>2357</v>
      </c>
      <c r="O347" s="554" t="s">
        <v>2357</v>
      </c>
      <c r="P347" s="554" t="s">
        <v>2357</v>
      </c>
      <c r="Q347" s="555" t="s">
        <v>2358</v>
      </c>
      <c r="R347" s="555" t="s">
        <v>2357</v>
      </c>
    </row>
    <row r="348" spans="2:18" ht="30" customHeight="1">
      <c r="B348" s="510"/>
      <c r="C348" s="531"/>
      <c r="D348" s="552" t="s">
        <v>2085</v>
      </c>
      <c r="E348" s="540" t="s">
        <v>2099</v>
      </c>
      <c r="F348" s="508" t="s">
        <v>2112</v>
      </c>
      <c r="G348" s="510" t="s">
        <v>1509</v>
      </c>
      <c r="H348" s="534" t="s">
        <v>1510</v>
      </c>
      <c r="I348" s="509" t="s">
        <v>12</v>
      </c>
      <c r="J348" s="509"/>
      <c r="K348" s="510" t="s">
        <v>581</v>
      </c>
      <c r="L348" s="510"/>
      <c r="M348" s="553" t="s">
        <v>2357</v>
      </c>
      <c r="N348" s="556" t="s">
        <v>2357</v>
      </c>
      <c r="O348" s="554" t="s">
        <v>2357</v>
      </c>
      <c r="P348" s="554" t="s">
        <v>2357</v>
      </c>
      <c r="Q348" s="555" t="s">
        <v>2358</v>
      </c>
      <c r="R348" s="553" t="s">
        <v>2357</v>
      </c>
    </row>
    <row r="349" spans="2:18" ht="38.25" customHeight="1">
      <c r="B349" s="510"/>
      <c r="C349" s="531"/>
      <c r="D349" s="552" t="s">
        <v>2085</v>
      </c>
      <c r="E349" s="508" t="s">
        <v>2237</v>
      </c>
      <c r="F349" s="508" t="s">
        <v>2112</v>
      </c>
      <c r="G349" s="510" t="s">
        <v>1651</v>
      </c>
      <c r="H349" s="534" t="s">
        <v>1889</v>
      </c>
      <c r="I349" s="509" t="s">
        <v>12</v>
      </c>
      <c r="J349" s="509"/>
      <c r="K349" s="510" t="s">
        <v>1654</v>
      </c>
      <c r="L349" s="510" t="s">
        <v>1655</v>
      </c>
      <c r="M349" s="553" t="s">
        <v>2357</v>
      </c>
      <c r="N349" s="554" t="s">
        <v>2357</v>
      </c>
      <c r="O349" s="554" t="s">
        <v>2357</v>
      </c>
      <c r="P349" s="554" t="s">
        <v>2357</v>
      </c>
      <c r="Q349" s="555" t="s">
        <v>2358</v>
      </c>
      <c r="R349" s="553" t="s">
        <v>2357</v>
      </c>
    </row>
    <row r="350" spans="2:18" ht="144.75" customHeight="1">
      <c r="B350" s="510"/>
      <c r="C350" s="531"/>
      <c r="D350" s="552" t="s">
        <v>2087</v>
      </c>
      <c r="E350" s="508" t="s">
        <v>2103</v>
      </c>
      <c r="F350" s="508" t="s">
        <v>2112</v>
      </c>
      <c r="G350" s="510" t="s">
        <v>1661</v>
      </c>
      <c r="H350" s="534" t="s">
        <v>1890</v>
      </c>
      <c r="I350" s="509" t="s">
        <v>12</v>
      </c>
      <c r="J350" s="509"/>
      <c r="K350" s="510" t="s">
        <v>2248</v>
      </c>
      <c r="L350" s="510" t="s">
        <v>2346</v>
      </c>
      <c r="M350" s="553" t="s">
        <v>2357</v>
      </c>
      <c r="N350" s="556" t="s">
        <v>2357</v>
      </c>
      <c r="O350" s="554" t="s">
        <v>2357</v>
      </c>
      <c r="P350" s="554" t="s">
        <v>2357</v>
      </c>
      <c r="Q350" s="555" t="s">
        <v>2358</v>
      </c>
      <c r="R350" s="553" t="s">
        <v>2357</v>
      </c>
    </row>
    <row r="351" spans="2:18" ht="38.25" customHeight="1">
      <c r="B351" s="510"/>
      <c r="C351" s="531"/>
      <c r="D351" s="552" t="s">
        <v>2081</v>
      </c>
      <c r="E351" s="508" t="str">
        <f>IF(D351="ND4Date","YYYY-MM-DD")</f>
        <v>YYYY-MM-DD</v>
      </c>
      <c r="F351" s="508" t="s">
        <v>2112</v>
      </c>
      <c r="G351" s="510" t="s">
        <v>1665</v>
      </c>
      <c r="H351" s="534" t="s">
        <v>1891</v>
      </c>
      <c r="I351" s="509" t="s">
        <v>12</v>
      </c>
      <c r="J351" s="509"/>
      <c r="K351" s="510" t="s">
        <v>2347</v>
      </c>
      <c r="L351" s="510" t="s">
        <v>2170</v>
      </c>
      <c r="M351" s="555" t="s">
        <v>2358</v>
      </c>
      <c r="N351" s="554" t="s">
        <v>2357</v>
      </c>
      <c r="O351" s="554" t="s">
        <v>2357</v>
      </c>
      <c r="P351" s="554" t="s">
        <v>2357</v>
      </c>
      <c r="Q351" s="555" t="s">
        <v>2358</v>
      </c>
      <c r="R351" s="555" t="s">
        <v>2357</v>
      </c>
    </row>
    <row r="352" spans="2:18" ht="38.25" customHeight="1">
      <c r="B352" s="510"/>
      <c r="C352" s="531"/>
      <c r="D352" s="552" t="s">
        <v>2081</v>
      </c>
      <c r="E352" s="508" t="str">
        <f>IF(D352="ND4Date","YYYY-MM-DD")</f>
        <v>YYYY-MM-DD</v>
      </c>
      <c r="F352" s="508" t="s">
        <v>2112</v>
      </c>
      <c r="G352" s="510" t="s">
        <v>1546</v>
      </c>
      <c r="H352" s="534" t="s">
        <v>611</v>
      </c>
      <c r="I352" s="509" t="s">
        <v>11</v>
      </c>
      <c r="J352" s="509"/>
      <c r="K352" s="510" t="s">
        <v>1547</v>
      </c>
      <c r="L352" s="510" t="s">
        <v>2160</v>
      </c>
      <c r="M352" s="553" t="s">
        <v>2357</v>
      </c>
      <c r="N352" s="556" t="s">
        <v>2357</v>
      </c>
      <c r="O352" s="554" t="s">
        <v>2357</v>
      </c>
      <c r="P352" s="554" t="s">
        <v>2357</v>
      </c>
      <c r="Q352" s="555" t="s">
        <v>2358</v>
      </c>
      <c r="R352" s="553" t="s">
        <v>2357</v>
      </c>
    </row>
    <row r="353" spans="2:18" ht="45" customHeight="1">
      <c r="B353" s="510"/>
      <c r="C353" s="503"/>
      <c r="D353" s="552" t="s">
        <v>2095</v>
      </c>
      <c r="E353" s="511" t="s">
        <v>2101</v>
      </c>
      <c r="F353" s="508" t="s">
        <v>2112</v>
      </c>
      <c r="G353" s="510" t="s">
        <v>1540</v>
      </c>
      <c r="H353" s="534" t="s">
        <v>603</v>
      </c>
      <c r="I353" s="509" t="s">
        <v>11</v>
      </c>
      <c r="J353" s="509"/>
      <c r="K353" s="510" t="s">
        <v>1541</v>
      </c>
      <c r="L353" s="510" t="s">
        <v>604</v>
      </c>
      <c r="M353" s="553" t="s">
        <v>2357</v>
      </c>
      <c r="N353" s="554" t="s">
        <v>2357</v>
      </c>
      <c r="O353" s="554" t="s">
        <v>2357</v>
      </c>
      <c r="P353" s="554" t="s">
        <v>2357</v>
      </c>
      <c r="Q353" s="555" t="s">
        <v>2358</v>
      </c>
      <c r="R353" s="553" t="s">
        <v>2357</v>
      </c>
    </row>
    <row r="354" spans="2:18" ht="63.75">
      <c r="B354" s="503"/>
      <c r="C354" s="503"/>
      <c r="D354" s="552" t="s">
        <v>2093</v>
      </c>
      <c r="E354" s="509" t="s">
        <v>2100</v>
      </c>
      <c r="F354" s="508" t="s">
        <v>2112</v>
      </c>
      <c r="G354" s="510" t="s">
        <v>1589</v>
      </c>
      <c r="H354" s="534" t="s">
        <v>1590</v>
      </c>
      <c r="I354" s="509" t="s">
        <v>11</v>
      </c>
      <c r="J354" s="509"/>
      <c r="K354" s="510" t="s">
        <v>2162</v>
      </c>
      <c r="L354" s="510"/>
      <c r="M354" s="555" t="s">
        <v>2357</v>
      </c>
      <c r="N354" s="556" t="s">
        <v>2357</v>
      </c>
      <c r="O354" s="554" t="s">
        <v>2357</v>
      </c>
      <c r="P354" s="554" t="s">
        <v>2357</v>
      </c>
      <c r="Q354" s="555" t="s">
        <v>2358</v>
      </c>
      <c r="R354" s="555" t="s">
        <v>2357</v>
      </c>
    </row>
    <row r="355" spans="2:18" ht="38.25">
      <c r="B355" s="510"/>
      <c r="C355" s="503"/>
      <c r="D355" s="552" t="s">
        <v>2093</v>
      </c>
      <c r="E355" s="509" t="s">
        <v>2100</v>
      </c>
      <c r="F355" s="509" t="s">
        <v>942</v>
      </c>
      <c r="G355" s="510" t="s">
        <v>1781</v>
      </c>
      <c r="H355" s="534" t="s">
        <v>630</v>
      </c>
      <c r="I355" s="509" t="s">
        <v>12</v>
      </c>
      <c r="J355" s="509"/>
      <c r="K355" s="510" t="s">
        <v>2532</v>
      </c>
      <c r="L355" s="510" t="s">
        <v>2556</v>
      </c>
      <c r="M355" s="555" t="s">
        <v>2357</v>
      </c>
      <c r="N355" s="554" t="s">
        <v>2357</v>
      </c>
      <c r="O355" s="554" t="s">
        <v>2357</v>
      </c>
      <c r="P355" s="554" t="s">
        <v>2357</v>
      </c>
      <c r="Q355" s="555" t="s">
        <v>2358</v>
      </c>
      <c r="R355" s="555" t="s">
        <v>2357</v>
      </c>
    </row>
    <row r="356" spans="2:18" ht="159.75" customHeight="1">
      <c r="B356" s="510"/>
      <c r="C356" s="503"/>
      <c r="D356" s="552" t="s">
        <v>2087</v>
      </c>
      <c r="E356" s="508" t="s">
        <v>2103</v>
      </c>
      <c r="F356" s="508" t="s">
        <v>2113</v>
      </c>
      <c r="G356" s="510" t="s">
        <v>1593</v>
      </c>
      <c r="H356" s="534" t="s">
        <v>637</v>
      </c>
      <c r="I356" s="509" t="s">
        <v>11</v>
      </c>
      <c r="J356" s="509"/>
      <c r="K356" s="512" t="s">
        <v>2489</v>
      </c>
      <c r="L356" s="503" t="s">
        <v>2130</v>
      </c>
      <c r="M356" s="555" t="s">
        <v>2358</v>
      </c>
      <c r="N356" s="556" t="s">
        <v>2357</v>
      </c>
      <c r="O356" s="554" t="s">
        <v>2357</v>
      </c>
      <c r="P356" s="554" t="s">
        <v>2357</v>
      </c>
      <c r="Q356" s="555" t="s">
        <v>2358</v>
      </c>
      <c r="R356" s="555" t="s">
        <v>2357</v>
      </c>
    </row>
    <row r="357" spans="2:18" ht="38.25" customHeight="1">
      <c r="B357" s="510"/>
      <c r="C357" s="531"/>
      <c r="D357" s="552" t="s">
        <v>2081</v>
      </c>
      <c r="E357" s="508" t="str">
        <f>IF(D357="ND4Date","YYYY-MM-DD")</f>
        <v>YYYY-MM-DD</v>
      </c>
      <c r="F357" s="508" t="s">
        <v>2112</v>
      </c>
      <c r="G357" s="510" t="s">
        <v>1598</v>
      </c>
      <c r="H357" s="534" t="s">
        <v>641</v>
      </c>
      <c r="I357" s="509" t="s">
        <v>11</v>
      </c>
      <c r="J357" s="509"/>
      <c r="K357" s="510" t="s">
        <v>2164</v>
      </c>
      <c r="L357" s="510" t="s">
        <v>2160</v>
      </c>
      <c r="M357" s="555" t="s">
        <v>2358</v>
      </c>
      <c r="N357" s="554" t="s">
        <v>2357</v>
      </c>
      <c r="O357" s="554" t="s">
        <v>2357</v>
      </c>
      <c r="P357" s="554" t="s">
        <v>2357</v>
      </c>
      <c r="Q357" s="555" t="s">
        <v>2358</v>
      </c>
      <c r="R357" s="555" t="s">
        <v>2357</v>
      </c>
    </row>
    <row r="358" spans="2:18" ht="38.25" customHeight="1">
      <c r="B358" s="510"/>
      <c r="C358" s="531"/>
      <c r="D358" s="552" t="s">
        <v>2081</v>
      </c>
      <c r="E358" s="508" t="str">
        <f>IF(D358="ND4Date","YYYY-MM-DD")</f>
        <v>YYYY-MM-DD</v>
      </c>
      <c r="F358" s="508" t="s">
        <v>2112</v>
      </c>
      <c r="G358" s="510" t="s">
        <v>1600</v>
      </c>
      <c r="H358" s="534" t="s">
        <v>1601</v>
      </c>
      <c r="I358" s="509" t="s">
        <v>11</v>
      </c>
      <c r="J358" s="509"/>
      <c r="K358" s="510" t="s">
        <v>2171</v>
      </c>
      <c r="L358" s="512" t="s">
        <v>2160</v>
      </c>
      <c r="M358" s="555" t="s">
        <v>2358</v>
      </c>
      <c r="N358" s="556" t="s">
        <v>2357</v>
      </c>
      <c r="O358" s="554" t="s">
        <v>2357</v>
      </c>
      <c r="P358" s="554" t="s">
        <v>2357</v>
      </c>
      <c r="Q358" s="555" t="s">
        <v>2358</v>
      </c>
      <c r="R358" s="555" t="s">
        <v>2357</v>
      </c>
    </row>
    <row r="359" spans="2:18" ht="45" customHeight="1">
      <c r="B359" s="510"/>
      <c r="C359" s="531"/>
      <c r="D359" s="552" t="s">
        <v>2085</v>
      </c>
      <c r="E359" s="508" t="s">
        <v>2237</v>
      </c>
      <c r="F359" s="508" t="s">
        <v>2112</v>
      </c>
      <c r="G359" s="510" t="s">
        <v>1511</v>
      </c>
      <c r="H359" s="534" t="s">
        <v>582</v>
      </c>
      <c r="I359" s="509" t="s">
        <v>12</v>
      </c>
      <c r="J359" s="509"/>
      <c r="K359" s="510" t="s">
        <v>2276</v>
      </c>
      <c r="L359" s="512" t="s">
        <v>2439</v>
      </c>
      <c r="M359" s="553" t="s">
        <v>2357</v>
      </c>
      <c r="N359" s="554" t="s">
        <v>2357</v>
      </c>
      <c r="O359" s="554" t="s">
        <v>2357</v>
      </c>
      <c r="P359" s="554" t="s">
        <v>2357</v>
      </c>
      <c r="Q359" s="553" t="s">
        <v>2357</v>
      </c>
      <c r="R359" s="553" t="s">
        <v>2357</v>
      </c>
    </row>
    <row r="360" spans="2:18" ht="38.25" customHeight="1">
      <c r="B360" s="510"/>
      <c r="C360" s="531"/>
      <c r="D360" s="552" t="s">
        <v>2085</v>
      </c>
      <c r="E360" s="508" t="s">
        <v>2237</v>
      </c>
      <c r="F360" s="508" t="s">
        <v>2112</v>
      </c>
      <c r="G360" s="510" t="s">
        <v>1513</v>
      </c>
      <c r="H360" s="534" t="s">
        <v>584</v>
      </c>
      <c r="I360" s="509" t="s">
        <v>12</v>
      </c>
      <c r="J360" s="509"/>
      <c r="K360" s="510" t="s">
        <v>585</v>
      </c>
      <c r="L360" s="512"/>
      <c r="M360" s="555" t="s">
        <v>2358</v>
      </c>
      <c r="N360" s="556" t="s">
        <v>2357</v>
      </c>
      <c r="O360" s="554" t="s">
        <v>2357</v>
      </c>
      <c r="P360" s="554" t="s">
        <v>2357</v>
      </c>
      <c r="Q360" s="555" t="s">
        <v>2358</v>
      </c>
      <c r="R360" s="555" t="s">
        <v>2357</v>
      </c>
    </row>
    <row r="361" spans="2:18" ht="38.25" customHeight="1">
      <c r="B361" s="510"/>
      <c r="C361" s="531"/>
      <c r="D361" s="552" t="s">
        <v>2085</v>
      </c>
      <c r="E361" s="508" t="s">
        <v>2237</v>
      </c>
      <c r="F361" s="508" t="s">
        <v>2112</v>
      </c>
      <c r="G361" s="510" t="s">
        <v>1518</v>
      </c>
      <c r="H361" s="534" t="s">
        <v>591</v>
      </c>
      <c r="I361" s="509" t="s">
        <v>12</v>
      </c>
      <c r="J361" s="509"/>
      <c r="K361" s="510" t="s">
        <v>2177</v>
      </c>
      <c r="L361" s="512"/>
      <c r="M361" s="555" t="s">
        <v>2358</v>
      </c>
      <c r="N361" s="554" t="s">
        <v>2357</v>
      </c>
      <c r="O361" s="554" t="s">
        <v>2357</v>
      </c>
      <c r="P361" s="554" t="s">
        <v>2357</v>
      </c>
      <c r="Q361" s="555" t="s">
        <v>2358</v>
      </c>
      <c r="R361" s="555" t="s">
        <v>2357</v>
      </c>
    </row>
    <row r="362" spans="2:18" ht="38.25" customHeight="1">
      <c r="B362" s="510"/>
      <c r="C362" s="531"/>
      <c r="D362" s="552" t="s">
        <v>2085</v>
      </c>
      <c r="E362" s="508" t="s">
        <v>2237</v>
      </c>
      <c r="F362" s="508" t="s">
        <v>2112</v>
      </c>
      <c r="G362" s="510" t="s">
        <v>1579</v>
      </c>
      <c r="H362" s="534" t="s">
        <v>627</v>
      </c>
      <c r="I362" s="509" t="s">
        <v>12</v>
      </c>
      <c r="J362" s="509"/>
      <c r="K362" s="510" t="s">
        <v>1580</v>
      </c>
      <c r="L362" s="512" t="s">
        <v>629</v>
      </c>
      <c r="M362" s="555" t="s">
        <v>2358</v>
      </c>
      <c r="N362" s="556" t="s">
        <v>2357</v>
      </c>
      <c r="O362" s="554" t="s">
        <v>2357</v>
      </c>
      <c r="P362" s="554" t="s">
        <v>2357</v>
      </c>
      <c r="Q362" s="555" t="s">
        <v>2358</v>
      </c>
      <c r="R362" s="555" t="s">
        <v>2357</v>
      </c>
    </row>
    <row r="363" spans="2:18" ht="38.25" customHeight="1">
      <c r="B363" s="510"/>
      <c r="C363" s="531"/>
      <c r="D363" s="552" t="s">
        <v>2085</v>
      </c>
      <c r="E363" s="508" t="s">
        <v>2237</v>
      </c>
      <c r="F363" s="508" t="s">
        <v>2112</v>
      </c>
      <c r="G363" s="510" t="s">
        <v>1522</v>
      </c>
      <c r="H363" s="534" t="s">
        <v>594</v>
      </c>
      <c r="I363" s="509" t="s">
        <v>12</v>
      </c>
      <c r="J363" s="509"/>
      <c r="K363" s="510" t="s">
        <v>2178</v>
      </c>
      <c r="L363" s="512" t="s">
        <v>1727</v>
      </c>
      <c r="M363" s="555" t="s">
        <v>2358</v>
      </c>
      <c r="N363" s="554" t="s">
        <v>2357</v>
      </c>
      <c r="O363" s="554" t="s">
        <v>2357</v>
      </c>
      <c r="P363" s="554" t="s">
        <v>2357</v>
      </c>
      <c r="Q363" s="555" t="s">
        <v>2358</v>
      </c>
      <c r="R363" s="555" t="s">
        <v>2357</v>
      </c>
    </row>
    <row r="364" spans="2:18" ht="51">
      <c r="B364" s="510"/>
      <c r="C364" s="531"/>
      <c r="D364" s="552" t="s">
        <v>2093</v>
      </c>
      <c r="E364" s="511" t="s">
        <v>2100</v>
      </c>
      <c r="F364" s="508" t="s">
        <v>2112</v>
      </c>
      <c r="G364" s="510" t="s">
        <v>1585</v>
      </c>
      <c r="H364" s="534" t="s">
        <v>1586</v>
      </c>
      <c r="I364" s="509" t="s">
        <v>12</v>
      </c>
      <c r="J364" s="509"/>
      <c r="K364" s="510" t="s">
        <v>2179</v>
      </c>
      <c r="L364" s="512"/>
      <c r="M364" s="555" t="s">
        <v>2357</v>
      </c>
      <c r="N364" s="556" t="s">
        <v>2357</v>
      </c>
      <c r="O364" s="554" t="s">
        <v>2357</v>
      </c>
      <c r="P364" s="554" t="s">
        <v>2357</v>
      </c>
      <c r="Q364" s="555" t="s">
        <v>2358</v>
      </c>
      <c r="R364" s="555" t="s">
        <v>2357</v>
      </c>
    </row>
    <row r="365" spans="2:18" ht="38.25">
      <c r="B365" s="510"/>
      <c r="C365" s="531"/>
      <c r="D365" s="552" t="s">
        <v>2093</v>
      </c>
      <c r="E365" s="511" t="s">
        <v>2100</v>
      </c>
      <c r="F365" s="508" t="s">
        <v>2113</v>
      </c>
      <c r="G365" s="510" t="s">
        <v>1583</v>
      </c>
      <c r="H365" s="534" t="s">
        <v>633</v>
      </c>
      <c r="I365" s="509" t="s">
        <v>12</v>
      </c>
      <c r="J365" s="509"/>
      <c r="K365" s="510" t="s">
        <v>2533</v>
      </c>
      <c r="L365" s="512" t="s">
        <v>2557</v>
      </c>
      <c r="M365" s="555" t="s">
        <v>2357</v>
      </c>
      <c r="N365" s="554" t="s">
        <v>2357</v>
      </c>
      <c r="O365" s="554" t="s">
        <v>2357</v>
      </c>
      <c r="P365" s="554" t="s">
        <v>2357</v>
      </c>
      <c r="Q365" s="555" t="s">
        <v>2358</v>
      </c>
      <c r="R365" s="555" t="s">
        <v>2357</v>
      </c>
    </row>
    <row r="366" spans="2:18" ht="30" customHeight="1">
      <c r="B366" s="510"/>
      <c r="C366" s="531"/>
      <c r="D366" s="552" t="s">
        <v>2090</v>
      </c>
      <c r="E366" s="509" t="s">
        <v>2102</v>
      </c>
      <c r="F366" s="508" t="s">
        <v>2112</v>
      </c>
      <c r="G366" s="510" t="s">
        <v>1514</v>
      </c>
      <c r="H366" s="534" t="s">
        <v>586</v>
      </c>
      <c r="I366" s="509" t="s">
        <v>11</v>
      </c>
      <c r="J366" s="509"/>
      <c r="K366" s="510" t="s">
        <v>2304</v>
      </c>
      <c r="L366" s="512" t="s">
        <v>2479</v>
      </c>
      <c r="M366" s="555" t="s">
        <v>2358</v>
      </c>
      <c r="N366" s="556" t="s">
        <v>2357</v>
      </c>
      <c r="O366" s="554" t="s">
        <v>2357</v>
      </c>
      <c r="P366" s="554" t="s">
        <v>2357</v>
      </c>
      <c r="Q366" s="555" t="s">
        <v>2358</v>
      </c>
      <c r="R366" s="555" t="s">
        <v>2357</v>
      </c>
    </row>
    <row r="367" spans="2:18" ht="45" customHeight="1">
      <c r="B367" s="510"/>
      <c r="C367" s="531"/>
      <c r="D367" s="552" t="s">
        <v>2090</v>
      </c>
      <c r="E367" s="509" t="s">
        <v>2102</v>
      </c>
      <c r="F367" s="508" t="s">
        <v>2112</v>
      </c>
      <c r="G367" s="510" t="s">
        <v>1525</v>
      </c>
      <c r="H367" s="534" t="s">
        <v>1526</v>
      </c>
      <c r="I367" s="509" t="s">
        <v>11</v>
      </c>
      <c r="J367" s="509"/>
      <c r="K367" s="510" t="s">
        <v>2306</v>
      </c>
      <c r="L367" s="512" t="s">
        <v>2307</v>
      </c>
      <c r="M367" s="553" t="s">
        <v>2357</v>
      </c>
      <c r="N367" s="554" t="s">
        <v>2357</v>
      </c>
      <c r="O367" s="554" t="s">
        <v>2357</v>
      </c>
      <c r="P367" s="554" t="s">
        <v>2357</v>
      </c>
      <c r="Q367" s="555" t="s">
        <v>2358</v>
      </c>
      <c r="R367" s="553" t="s">
        <v>2357</v>
      </c>
    </row>
    <row r="368" spans="2:18" ht="38.25" customHeight="1">
      <c r="B368" s="510"/>
      <c r="C368" s="531"/>
      <c r="D368" s="552" t="s">
        <v>2087</v>
      </c>
      <c r="E368" s="508" t="s">
        <v>2103</v>
      </c>
      <c r="F368" s="508" t="s">
        <v>2113</v>
      </c>
      <c r="G368" s="510" t="s">
        <v>1568</v>
      </c>
      <c r="H368" s="534" t="s">
        <v>752</v>
      </c>
      <c r="I368" s="509" t="s">
        <v>11</v>
      </c>
      <c r="J368" s="509"/>
      <c r="K368" s="510" t="s">
        <v>2527</v>
      </c>
      <c r="L368" s="530" t="s">
        <v>2578</v>
      </c>
      <c r="M368" s="553" t="s">
        <v>2357</v>
      </c>
      <c r="N368" s="556" t="s">
        <v>2357</v>
      </c>
      <c r="O368" s="554" t="s">
        <v>2357</v>
      </c>
      <c r="P368" s="554" t="s">
        <v>2357</v>
      </c>
      <c r="Q368" s="555" t="s">
        <v>2358</v>
      </c>
      <c r="R368" s="553" t="s">
        <v>2357</v>
      </c>
    </row>
    <row r="369" spans="2:18" ht="76.5">
      <c r="B369" s="510"/>
      <c r="C369" s="531"/>
      <c r="D369" s="552" t="s">
        <v>2088</v>
      </c>
      <c r="E369" s="509" t="s">
        <v>2107</v>
      </c>
      <c r="F369" s="508" t="s">
        <v>2113</v>
      </c>
      <c r="G369" s="510" t="s">
        <v>1771</v>
      </c>
      <c r="H369" s="534" t="s">
        <v>1772</v>
      </c>
      <c r="I369" s="509" t="s">
        <v>11</v>
      </c>
      <c r="J369" s="509"/>
      <c r="K369" s="510" t="s">
        <v>1773</v>
      </c>
      <c r="L369" s="512" t="s">
        <v>2575</v>
      </c>
      <c r="M369" s="555" t="s">
        <v>2357</v>
      </c>
      <c r="N369" s="554" t="s">
        <v>2357</v>
      </c>
      <c r="O369" s="554" t="s">
        <v>2357</v>
      </c>
      <c r="P369" s="554" t="s">
        <v>2357</v>
      </c>
      <c r="Q369" s="555" t="s">
        <v>2358</v>
      </c>
      <c r="R369" s="555" t="s">
        <v>2357</v>
      </c>
    </row>
    <row r="370" spans="2:18" ht="76.5">
      <c r="B370" s="510"/>
      <c r="C370" s="531"/>
      <c r="D370" s="552" t="s">
        <v>2087</v>
      </c>
      <c r="E370" s="508" t="s">
        <v>2103</v>
      </c>
      <c r="F370" s="508" t="s">
        <v>2113</v>
      </c>
      <c r="G370" s="510" t="s">
        <v>1774</v>
      </c>
      <c r="H370" s="534" t="s">
        <v>1775</v>
      </c>
      <c r="I370" s="509" t="s">
        <v>11</v>
      </c>
      <c r="J370" s="509"/>
      <c r="K370" s="503" t="s">
        <v>2018</v>
      </c>
      <c r="L370" s="512" t="s">
        <v>2576</v>
      </c>
      <c r="M370" s="555" t="s">
        <v>2357</v>
      </c>
      <c r="N370" s="556" t="s">
        <v>2357</v>
      </c>
      <c r="O370" s="554" t="s">
        <v>2357</v>
      </c>
      <c r="P370" s="554" t="s">
        <v>2357</v>
      </c>
      <c r="Q370" s="555" t="s">
        <v>2358</v>
      </c>
      <c r="R370" s="555" t="s">
        <v>2357</v>
      </c>
    </row>
    <row r="371" spans="2:18" ht="94.5" customHeight="1">
      <c r="B371" s="510"/>
      <c r="C371" s="531"/>
      <c r="D371" s="552" t="s">
        <v>2087</v>
      </c>
      <c r="E371" s="508" t="s">
        <v>2103</v>
      </c>
      <c r="F371" s="508" t="s">
        <v>2112</v>
      </c>
      <c r="G371" s="510" t="s">
        <v>1529</v>
      </c>
      <c r="H371" s="534" t="s">
        <v>1530</v>
      </c>
      <c r="I371" s="509" t="s">
        <v>11</v>
      </c>
      <c r="J371" s="509"/>
      <c r="K371" s="510" t="s">
        <v>2279</v>
      </c>
      <c r="L371" s="530" t="s">
        <v>2132</v>
      </c>
      <c r="M371" s="553" t="s">
        <v>2357</v>
      </c>
      <c r="N371" s="554" t="s">
        <v>2357</v>
      </c>
      <c r="O371" s="554" t="s">
        <v>2357</v>
      </c>
      <c r="P371" s="554" t="s">
        <v>2357</v>
      </c>
      <c r="Q371" s="555" t="s">
        <v>2358</v>
      </c>
      <c r="R371" s="553" t="s">
        <v>2357</v>
      </c>
    </row>
    <row r="372" spans="2:18" ht="30" customHeight="1">
      <c r="B372" s="510"/>
      <c r="C372" s="531"/>
      <c r="D372" s="552" t="s">
        <v>2093</v>
      </c>
      <c r="E372" s="543" t="s">
        <v>2100</v>
      </c>
      <c r="F372" s="508" t="s">
        <v>2112</v>
      </c>
      <c r="G372" s="510" t="s">
        <v>1572</v>
      </c>
      <c r="H372" s="534" t="s">
        <v>1574</v>
      </c>
      <c r="I372" s="509" t="s">
        <v>11</v>
      </c>
      <c r="J372" s="509"/>
      <c r="K372" s="510" t="s">
        <v>1575</v>
      </c>
      <c r="L372" s="512" t="s">
        <v>1576</v>
      </c>
      <c r="M372" s="555" t="s">
        <v>2358</v>
      </c>
      <c r="N372" s="556" t="s">
        <v>2357</v>
      </c>
      <c r="O372" s="554" t="s">
        <v>2357</v>
      </c>
      <c r="P372" s="554" t="s">
        <v>2357</v>
      </c>
      <c r="Q372" s="555" t="s">
        <v>2358</v>
      </c>
      <c r="R372" s="555" t="s">
        <v>2357</v>
      </c>
    </row>
    <row r="373" spans="2:18" ht="38.25" customHeight="1">
      <c r="B373" s="510"/>
      <c r="C373" s="531"/>
      <c r="D373" s="552" t="s">
        <v>2087</v>
      </c>
      <c r="E373" s="508" t="s">
        <v>2103</v>
      </c>
      <c r="F373" s="508" t="s">
        <v>2112</v>
      </c>
      <c r="G373" s="510" t="s">
        <v>1679</v>
      </c>
      <c r="H373" s="534" t="s">
        <v>665</v>
      </c>
      <c r="I373" s="509" t="s">
        <v>11</v>
      </c>
      <c r="J373" s="509"/>
      <c r="K373" s="510" t="s">
        <v>1680</v>
      </c>
      <c r="L373" s="512" t="s">
        <v>666</v>
      </c>
      <c r="M373" s="555" t="s">
        <v>2358</v>
      </c>
      <c r="N373" s="554" t="s">
        <v>2357</v>
      </c>
      <c r="O373" s="554" t="s">
        <v>2357</v>
      </c>
      <c r="P373" s="554" t="s">
        <v>2357</v>
      </c>
      <c r="Q373" s="555" t="s">
        <v>2358</v>
      </c>
      <c r="R373" s="555" t="s">
        <v>2357</v>
      </c>
    </row>
    <row r="374" spans="2:18" ht="76.5">
      <c r="B374" s="510"/>
      <c r="C374" s="531"/>
      <c r="D374" s="552" t="s">
        <v>2090</v>
      </c>
      <c r="E374" s="509" t="s">
        <v>2102</v>
      </c>
      <c r="F374" s="508" t="s">
        <v>2112</v>
      </c>
      <c r="G374" s="510" t="s">
        <v>1681</v>
      </c>
      <c r="H374" s="534" t="s">
        <v>1682</v>
      </c>
      <c r="I374" s="509" t="s">
        <v>11</v>
      </c>
      <c r="J374" s="509"/>
      <c r="K374" s="510" t="s">
        <v>2308</v>
      </c>
      <c r="L374" s="512" t="s">
        <v>2592</v>
      </c>
      <c r="M374" s="555" t="s">
        <v>2358</v>
      </c>
      <c r="N374" s="556" t="s">
        <v>2357</v>
      </c>
      <c r="O374" s="554" t="s">
        <v>2357</v>
      </c>
      <c r="P374" s="554" t="s">
        <v>2357</v>
      </c>
      <c r="Q374" s="555" t="s">
        <v>2358</v>
      </c>
      <c r="R374" s="555" t="s">
        <v>2357</v>
      </c>
    </row>
    <row r="375" spans="2:18" ht="38.25" customHeight="1">
      <c r="B375" s="510"/>
      <c r="C375" s="531"/>
      <c r="D375" s="552" t="s">
        <v>2087</v>
      </c>
      <c r="E375" s="508" t="s">
        <v>2103</v>
      </c>
      <c r="F375" s="508" t="s">
        <v>2112</v>
      </c>
      <c r="G375" s="510" t="s">
        <v>1686</v>
      </c>
      <c r="H375" s="534" t="s">
        <v>1688</v>
      </c>
      <c r="I375" s="509" t="s">
        <v>11</v>
      </c>
      <c r="J375" s="509"/>
      <c r="K375" s="510" t="s">
        <v>2180</v>
      </c>
      <c r="L375" s="512" t="s">
        <v>2181</v>
      </c>
      <c r="M375" s="555" t="s">
        <v>2358</v>
      </c>
      <c r="N375" s="554" t="s">
        <v>2357</v>
      </c>
      <c r="O375" s="554" t="s">
        <v>2357</v>
      </c>
      <c r="P375" s="554" t="s">
        <v>2357</v>
      </c>
      <c r="Q375" s="555" t="s">
        <v>2358</v>
      </c>
      <c r="R375" s="555" t="s">
        <v>2357</v>
      </c>
    </row>
    <row r="376" spans="2:18" ht="56.25" customHeight="1">
      <c r="B376" s="510"/>
      <c r="C376" s="531"/>
      <c r="D376" s="552" t="s">
        <v>2087</v>
      </c>
      <c r="E376" s="508" t="s">
        <v>2103</v>
      </c>
      <c r="F376" s="508" t="s">
        <v>2112</v>
      </c>
      <c r="G376" s="510" t="s">
        <v>1693</v>
      </c>
      <c r="H376" s="534" t="s">
        <v>1896</v>
      </c>
      <c r="I376" s="509" t="s">
        <v>11</v>
      </c>
      <c r="J376" s="509"/>
      <c r="K376" s="510" t="s">
        <v>1696</v>
      </c>
      <c r="L376" s="530" t="s">
        <v>2133</v>
      </c>
      <c r="M376" s="555" t="s">
        <v>2358</v>
      </c>
      <c r="N376" s="556" t="s">
        <v>2357</v>
      </c>
      <c r="O376" s="554" t="s">
        <v>2357</v>
      </c>
      <c r="P376" s="554" t="s">
        <v>2357</v>
      </c>
      <c r="Q376" s="555" t="s">
        <v>2358</v>
      </c>
      <c r="R376" s="555" t="s">
        <v>2357</v>
      </c>
    </row>
    <row r="377" spans="2:18" ht="68.25" customHeight="1">
      <c r="B377" s="510"/>
      <c r="C377" s="531"/>
      <c r="D377" s="552" t="s">
        <v>2087</v>
      </c>
      <c r="E377" s="508" t="s">
        <v>2103</v>
      </c>
      <c r="F377" s="508" t="s">
        <v>2112</v>
      </c>
      <c r="G377" s="510" t="s">
        <v>1702</v>
      </c>
      <c r="H377" s="534" t="s">
        <v>1897</v>
      </c>
      <c r="I377" s="509" t="s">
        <v>11</v>
      </c>
      <c r="J377" s="509"/>
      <c r="K377" s="510" t="s">
        <v>1704</v>
      </c>
      <c r="L377" s="530" t="s">
        <v>2134</v>
      </c>
      <c r="M377" s="555" t="s">
        <v>2358</v>
      </c>
      <c r="N377" s="554" t="s">
        <v>2357</v>
      </c>
      <c r="O377" s="554" t="s">
        <v>2357</v>
      </c>
      <c r="P377" s="554" t="s">
        <v>2357</v>
      </c>
      <c r="Q377" s="555" t="s">
        <v>2358</v>
      </c>
      <c r="R377" s="555" t="s">
        <v>2357</v>
      </c>
    </row>
    <row r="378" spans="2:18" ht="38.25">
      <c r="B378" s="510"/>
      <c r="C378" s="531"/>
      <c r="D378" s="552" t="s">
        <v>2090</v>
      </c>
      <c r="E378" s="509" t="s">
        <v>2102</v>
      </c>
      <c r="F378" s="508" t="s">
        <v>2112</v>
      </c>
      <c r="G378" s="510" t="s">
        <v>1707</v>
      </c>
      <c r="H378" s="534" t="s">
        <v>1708</v>
      </c>
      <c r="I378" s="509" t="s">
        <v>11</v>
      </c>
      <c r="J378" s="509"/>
      <c r="K378" s="510" t="s">
        <v>2309</v>
      </c>
      <c r="L378" s="512" t="s">
        <v>2481</v>
      </c>
      <c r="M378" s="555" t="s">
        <v>2358</v>
      </c>
      <c r="N378" s="556" t="s">
        <v>2357</v>
      </c>
      <c r="O378" s="554" t="s">
        <v>2357</v>
      </c>
      <c r="P378" s="554" t="s">
        <v>2357</v>
      </c>
      <c r="Q378" s="555" t="s">
        <v>2358</v>
      </c>
      <c r="R378" s="555" t="s">
        <v>2357</v>
      </c>
    </row>
    <row r="379" spans="2:18" ht="38.25" customHeight="1">
      <c r="B379" s="510"/>
      <c r="C379" s="531"/>
      <c r="D379" s="552" t="s">
        <v>2081</v>
      </c>
      <c r="E379" s="508" t="str">
        <f>IF(D379="ND4Date","YYYY-MM-DD")</f>
        <v>YYYY-MM-DD</v>
      </c>
      <c r="F379" s="508" t="s">
        <v>2112</v>
      </c>
      <c r="G379" s="510" t="s">
        <v>1711</v>
      </c>
      <c r="H379" s="534" t="s">
        <v>669</v>
      </c>
      <c r="I379" s="509" t="s">
        <v>11</v>
      </c>
      <c r="J379" s="509"/>
      <c r="K379" s="510" t="s">
        <v>2278</v>
      </c>
      <c r="L379" s="512"/>
      <c r="M379" s="555" t="s">
        <v>2358</v>
      </c>
      <c r="N379" s="554" t="s">
        <v>2357</v>
      </c>
      <c r="O379" s="554" t="s">
        <v>2357</v>
      </c>
      <c r="P379" s="554" t="s">
        <v>2357</v>
      </c>
      <c r="Q379" s="555" t="s">
        <v>2358</v>
      </c>
      <c r="R379" s="555" t="s">
        <v>2357</v>
      </c>
    </row>
    <row r="380" spans="2:18" ht="30" customHeight="1">
      <c r="B380" s="510"/>
      <c r="C380" s="531"/>
      <c r="D380" s="552" t="s">
        <v>2095</v>
      </c>
      <c r="E380" s="511" t="s">
        <v>2101</v>
      </c>
      <c r="F380" s="508" t="s">
        <v>2112</v>
      </c>
      <c r="G380" s="510" t="s">
        <v>1714</v>
      </c>
      <c r="H380" s="534" t="s">
        <v>670</v>
      </c>
      <c r="I380" s="509" t="s">
        <v>11</v>
      </c>
      <c r="J380" s="509"/>
      <c r="K380" s="510" t="s">
        <v>1715</v>
      </c>
      <c r="L380" s="512"/>
      <c r="M380" s="555" t="s">
        <v>2358</v>
      </c>
      <c r="N380" s="556" t="s">
        <v>2357</v>
      </c>
      <c r="O380" s="554" t="s">
        <v>2357</v>
      </c>
      <c r="P380" s="554" t="s">
        <v>2357</v>
      </c>
      <c r="Q380" s="555" t="s">
        <v>2358</v>
      </c>
      <c r="R380" s="555" t="s">
        <v>2357</v>
      </c>
    </row>
    <row r="381" spans="2:18" ht="38.25" customHeight="1">
      <c r="B381" s="510"/>
      <c r="C381" s="531"/>
      <c r="D381" s="552" t="s">
        <v>2087</v>
      </c>
      <c r="E381" s="508" t="s">
        <v>2103</v>
      </c>
      <c r="F381" s="508" t="s">
        <v>2112</v>
      </c>
      <c r="G381" s="510" t="s">
        <v>1716</v>
      </c>
      <c r="H381" s="534" t="s">
        <v>1717</v>
      </c>
      <c r="I381" s="509" t="s">
        <v>11</v>
      </c>
      <c r="J381" s="509"/>
      <c r="K381" s="510" t="s">
        <v>1718</v>
      </c>
      <c r="L381" s="512" t="s">
        <v>2568</v>
      </c>
      <c r="M381" s="555" t="s">
        <v>2358</v>
      </c>
      <c r="N381" s="554" t="s">
        <v>2357</v>
      </c>
      <c r="O381" s="554" t="s">
        <v>2357</v>
      </c>
      <c r="P381" s="554" t="s">
        <v>2357</v>
      </c>
      <c r="Q381" s="555" t="s">
        <v>2358</v>
      </c>
      <c r="R381" s="555" t="s">
        <v>2357</v>
      </c>
    </row>
    <row r="382" spans="2:18" ht="51">
      <c r="B382" s="510"/>
      <c r="C382" s="531"/>
      <c r="D382" s="552" t="s">
        <v>2087</v>
      </c>
      <c r="E382" s="508" t="s">
        <v>2103</v>
      </c>
      <c r="F382" s="508" t="s">
        <v>2112</v>
      </c>
      <c r="G382" s="510" t="s">
        <v>1719</v>
      </c>
      <c r="H382" s="534" t="s">
        <v>1898</v>
      </c>
      <c r="I382" s="509" t="s">
        <v>11</v>
      </c>
      <c r="J382" s="509"/>
      <c r="K382" s="510" t="s">
        <v>1722</v>
      </c>
      <c r="L382" s="512" t="s">
        <v>2569</v>
      </c>
      <c r="M382" s="555" t="s">
        <v>2358</v>
      </c>
      <c r="N382" s="556" t="s">
        <v>2357</v>
      </c>
      <c r="O382" s="554" t="s">
        <v>2357</v>
      </c>
      <c r="P382" s="554" t="s">
        <v>2357</v>
      </c>
      <c r="Q382" s="555" t="s">
        <v>2358</v>
      </c>
      <c r="R382" s="555" t="s">
        <v>2357</v>
      </c>
    </row>
    <row r="383" spans="2:18" ht="38.25" customHeight="1">
      <c r="B383" s="510"/>
      <c r="C383" s="531"/>
      <c r="D383" s="552" t="s">
        <v>2086</v>
      </c>
      <c r="E383" s="508" t="s">
        <v>2108</v>
      </c>
      <c r="F383" s="508" t="s">
        <v>2112</v>
      </c>
      <c r="G383" s="510" t="s">
        <v>1725</v>
      </c>
      <c r="H383" s="534" t="s">
        <v>674</v>
      </c>
      <c r="I383" s="509" t="s">
        <v>11</v>
      </c>
      <c r="J383" s="509"/>
      <c r="K383" s="510" t="s">
        <v>2182</v>
      </c>
      <c r="L383" s="512" t="s">
        <v>1727</v>
      </c>
      <c r="M383" s="555" t="s">
        <v>2358</v>
      </c>
      <c r="N383" s="554" t="s">
        <v>2357</v>
      </c>
      <c r="O383" s="554" t="s">
        <v>2357</v>
      </c>
      <c r="P383" s="554" t="s">
        <v>2357</v>
      </c>
      <c r="Q383" s="555" t="s">
        <v>2358</v>
      </c>
      <c r="R383" s="555" t="s">
        <v>2357</v>
      </c>
    </row>
    <row r="384" spans="2:18" ht="30" customHeight="1">
      <c r="B384" s="510"/>
      <c r="C384" s="531"/>
      <c r="D384" s="552" t="s">
        <v>2087</v>
      </c>
      <c r="E384" s="508" t="s">
        <v>2103</v>
      </c>
      <c r="F384" s="508" t="s">
        <v>2112</v>
      </c>
      <c r="G384" s="510" t="s">
        <v>1728</v>
      </c>
      <c r="H384" s="534" t="s">
        <v>675</v>
      </c>
      <c r="I384" s="509" t="s">
        <v>11</v>
      </c>
      <c r="J384" s="509"/>
      <c r="K384" s="510" t="s">
        <v>2165</v>
      </c>
      <c r="L384" s="512" t="s">
        <v>1727</v>
      </c>
      <c r="M384" s="555" t="s">
        <v>2358</v>
      </c>
      <c r="N384" s="556" t="s">
        <v>2357</v>
      </c>
      <c r="O384" s="554" t="s">
        <v>2357</v>
      </c>
      <c r="P384" s="554" t="s">
        <v>2357</v>
      </c>
      <c r="Q384" s="555" t="s">
        <v>2358</v>
      </c>
      <c r="R384" s="555" t="s">
        <v>2357</v>
      </c>
    </row>
    <row r="385" spans="2:18" ht="54.75" customHeight="1">
      <c r="B385" s="510"/>
      <c r="C385" s="531"/>
      <c r="D385" s="552" t="s">
        <v>2087</v>
      </c>
      <c r="E385" s="508" t="s">
        <v>2103</v>
      </c>
      <c r="F385" s="508" t="s">
        <v>942</v>
      </c>
      <c r="G385" s="510" t="s">
        <v>1756</v>
      </c>
      <c r="H385" s="515" t="s">
        <v>1757</v>
      </c>
      <c r="I385" s="509" t="s">
        <v>11</v>
      </c>
      <c r="J385" s="509"/>
      <c r="K385" s="512" t="s">
        <v>1758</v>
      </c>
      <c r="L385" s="512" t="s">
        <v>2135</v>
      </c>
      <c r="M385" s="555" t="s">
        <v>2358</v>
      </c>
      <c r="N385" s="554" t="s">
        <v>2357</v>
      </c>
      <c r="O385" s="554" t="s">
        <v>2357</v>
      </c>
      <c r="P385" s="554" t="s">
        <v>2357</v>
      </c>
      <c r="Q385" s="555" t="s">
        <v>2358</v>
      </c>
      <c r="R385" s="555" t="s">
        <v>2357</v>
      </c>
    </row>
    <row r="386" spans="2:18" ht="38.25">
      <c r="B386" s="510"/>
      <c r="C386" s="531"/>
      <c r="D386" s="552" t="s">
        <v>2085</v>
      </c>
      <c r="E386" s="508" t="s">
        <v>2237</v>
      </c>
      <c r="F386" s="508" t="s">
        <v>2112</v>
      </c>
      <c r="G386" s="510" t="s">
        <v>1730</v>
      </c>
      <c r="H386" s="534" t="s">
        <v>1732</v>
      </c>
      <c r="I386" s="509" t="s">
        <v>11</v>
      </c>
      <c r="J386" s="509"/>
      <c r="K386" s="510" t="s">
        <v>1733</v>
      </c>
      <c r="L386" s="512" t="s">
        <v>2571</v>
      </c>
      <c r="M386" s="555" t="s">
        <v>2358</v>
      </c>
      <c r="N386" s="556" t="s">
        <v>2357</v>
      </c>
      <c r="O386" s="554" t="s">
        <v>2357</v>
      </c>
      <c r="P386" s="554" t="s">
        <v>2357</v>
      </c>
      <c r="Q386" s="555" t="s">
        <v>2358</v>
      </c>
      <c r="R386" s="555" t="s">
        <v>2357</v>
      </c>
    </row>
    <row r="387" spans="2:18" ht="69" customHeight="1">
      <c r="B387" s="510"/>
      <c r="C387" s="531"/>
      <c r="D387" s="552" t="s">
        <v>2087</v>
      </c>
      <c r="E387" s="508" t="s">
        <v>2103</v>
      </c>
      <c r="F387" s="508" t="s">
        <v>2112</v>
      </c>
      <c r="G387" s="510" t="s">
        <v>1734</v>
      </c>
      <c r="H387" s="534" t="s">
        <v>1736</v>
      </c>
      <c r="I387" s="509" t="s">
        <v>11</v>
      </c>
      <c r="J387" s="509"/>
      <c r="K387" s="510" t="s">
        <v>2470</v>
      </c>
      <c r="L387" s="530" t="s">
        <v>2137</v>
      </c>
      <c r="M387" s="555" t="s">
        <v>2358</v>
      </c>
      <c r="N387" s="554" t="s">
        <v>2357</v>
      </c>
      <c r="O387" s="554" t="s">
        <v>2357</v>
      </c>
      <c r="P387" s="554" t="s">
        <v>2357</v>
      </c>
      <c r="Q387" s="555" t="s">
        <v>2358</v>
      </c>
      <c r="R387" s="555" t="s">
        <v>2357</v>
      </c>
    </row>
    <row r="388" spans="2:18" ht="67.5" customHeight="1">
      <c r="B388" s="510"/>
      <c r="C388" s="531"/>
      <c r="D388" s="552" t="s">
        <v>2087</v>
      </c>
      <c r="E388" s="508" t="s">
        <v>2103</v>
      </c>
      <c r="F388" s="508" t="s">
        <v>2113</v>
      </c>
      <c r="G388" s="510" t="s">
        <v>1778</v>
      </c>
      <c r="H388" s="534" t="s">
        <v>1779</v>
      </c>
      <c r="I388" s="509" t="s">
        <v>11</v>
      </c>
      <c r="J388" s="509"/>
      <c r="K388" s="510" t="s">
        <v>2471</v>
      </c>
      <c r="L388" s="530" t="s">
        <v>2137</v>
      </c>
      <c r="M388" s="555" t="s">
        <v>2358</v>
      </c>
      <c r="N388" s="556" t="s">
        <v>2357</v>
      </c>
      <c r="O388" s="554" t="s">
        <v>2357</v>
      </c>
      <c r="P388" s="554" t="s">
        <v>2357</v>
      </c>
      <c r="Q388" s="555" t="s">
        <v>2358</v>
      </c>
      <c r="R388" s="555" t="s">
        <v>2357</v>
      </c>
    </row>
    <row r="389" spans="2:18" ht="45" customHeight="1">
      <c r="B389" s="510"/>
      <c r="C389" s="531"/>
      <c r="D389" s="552" t="s">
        <v>2085</v>
      </c>
      <c r="E389" s="508" t="s">
        <v>2237</v>
      </c>
      <c r="F389" s="508" t="s">
        <v>2112</v>
      </c>
      <c r="G389" s="510" t="s">
        <v>1739</v>
      </c>
      <c r="H389" s="534" t="s">
        <v>1899</v>
      </c>
      <c r="I389" s="509" t="s">
        <v>11</v>
      </c>
      <c r="J389" s="509"/>
      <c r="K389" s="510" t="s">
        <v>2183</v>
      </c>
      <c r="L389" s="512" t="s">
        <v>2571</v>
      </c>
      <c r="M389" s="555" t="s">
        <v>2358</v>
      </c>
      <c r="N389" s="554" t="s">
        <v>2357</v>
      </c>
      <c r="O389" s="554" t="s">
        <v>2357</v>
      </c>
      <c r="P389" s="554" t="s">
        <v>2357</v>
      </c>
      <c r="Q389" s="555" t="s">
        <v>2358</v>
      </c>
      <c r="R389" s="555" t="s">
        <v>2357</v>
      </c>
    </row>
    <row r="390" spans="2:18" ht="84" customHeight="1">
      <c r="B390" s="510"/>
      <c r="C390" s="531"/>
      <c r="D390" s="552" t="s">
        <v>2087</v>
      </c>
      <c r="E390" s="508" t="s">
        <v>2103</v>
      </c>
      <c r="F390" s="508" t="s">
        <v>2112</v>
      </c>
      <c r="G390" s="510" t="s">
        <v>1557</v>
      </c>
      <c r="H390" s="534" t="s">
        <v>621</v>
      </c>
      <c r="I390" s="509" t="s">
        <v>11</v>
      </c>
      <c r="J390" s="509"/>
      <c r="K390" s="510" t="s">
        <v>2458</v>
      </c>
      <c r="L390" s="512" t="s">
        <v>2459</v>
      </c>
      <c r="M390" s="553" t="s">
        <v>2357</v>
      </c>
      <c r="N390" s="556" t="s">
        <v>2357</v>
      </c>
      <c r="O390" s="554" t="s">
        <v>2357</v>
      </c>
      <c r="P390" s="554" t="s">
        <v>2357</v>
      </c>
      <c r="Q390" s="555" t="s">
        <v>2358</v>
      </c>
      <c r="R390" s="553" t="s">
        <v>2357</v>
      </c>
    </row>
    <row r="391" spans="2:18" ht="107.25" customHeight="1">
      <c r="B391" s="510"/>
      <c r="C391" s="531"/>
      <c r="D391" s="552" t="s">
        <v>2087</v>
      </c>
      <c r="E391" s="508" t="s">
        <v>2103</v>
      </c>
      <c r="F391" s="508" t="s">
        <v>2112</v>
      </c>
      <c r="G391" s="510" t="s">
        <v>1536</v>
      </c>
      <c r="H391" s="534" t="s">
        <v>600</v>
      </c>
      <c r="I391" s="509" t="s">
        <v>11</v>
      </c>
      <c r="J391" s="509"/>
      <c r="K391" s="510" t="s">
        <v>2472</v>
      </c>
      <c r="L391" s="530" t="s">
        <v>2138</v>
      </c>
      <c r="M391" s="553" t="s">
        <v>2357</v>
      </c>
      <c r="N391" s="554" t="s">
        <v>2357</v>
      </c>
      <c r="O391" s="554" t="s">
        <v>2357</v>
      </c>
      <c r="P391" s="554" t="s">
        <v>2357</v>
      </c>
      <c r="Q391" s="555" t="s">
        <v>2358</v>
      </c>
      <c r="R391" s="553" t="s">
        <v>2357</v>
      </c>
    </row>
    <row r="392" spans="2:18" ht="102">
      <c r="B392" s="510"/>
      <c r="C392" s="531"/>
      <c r="D392" s="552" t="s">
        <v>2087</v>
      </c>
      <c r="E392" s="508" t="s">
        <v>2103</v>
      </c>
      <c r="F392" s="508" t="s">
        <v>2112</v>
      </c>
      <c r="G392" s="510" t="s">
        <v>1670</v>
      </c>
      <c r="H392" s="534" t="s">
        <v>661</v>
      </c>
      <c r="I392" s="509" t="s">
        <v>11</v>
      </c>
      <c r="J392" s="509"/>
      <c r="K392" s="510" t="s">
        <v>2591</v>
      </c>
      <c r="L392" s="512" t="s">
        <v>2593</v>
      </c>
      <c r="M392" s="553" t="s">
        <v>2357</v>
      </c>
      <c r="N392" s="556" t="s">
        <v>2357</v>
      </c>
      <c r="O392" s="554" t="s">
        <v>2357</v>
      </c>
      <c r="P392" s="554" t="s">
        <v>2357</v>
      </c>
      <c r="Q392" s="555" t="s">
        <v>2358</v>
      </c>
      <c r="R392" s="553" t="s">
        <v>2357</v>
      </c>
    </row>
    <row r="393" spans="2:18" ht="81.75" customHeight="1">
      <c r="B393" s="510"/>
      <c r="C393" s="531"/>
      <c r="D393" s="552" t="s">
        <v>2087</v>
      </c>
      <c r="E393" s="508" t="s">
        <v>2103</v>
      </c>
      <c r="F393" s="508" t="s">
        <v>2112</v>
      </c>
      <c r="G393" s="510" t="s">
        <v>1673</v>
      </c>
      <c r="H393" s="534" t="s">
        <v>662</v>
      </c>
      <c r="I393" s="509" t="s">
        <v>11</v>
      </c>
      <c r="J393" s="509"/>
      <c r="K393" s="510" t="s">
        <v>1674</v>
      </c>
      <c r="L393" s="512" t="s">
        <v>2139</v>
      </c>
      <c r="M393" s="553" t="s">
        <v>2357</v>
      </c>
      <c r="N393" s="554" t="s">
        <v>2357</v>
      </c>
      <c r="O393" s="554" t="s">
        <v>2357</v>
      </c>
      <c r="P393" s="554" t="s">
        <v>2357</v>
      </c>
      <c r="Q393" s="555" t="s">
        <v>2358</v>
      </c>
      <c r="R393" s="553" t="s">
        <v>2357</v>
      </c>
    </row>
    <row r="394" spans="2:18" ht="67.5" customHeight="1">
      <c r="B394" s="510"/>
      <c r="C394" s="531"/>
      <c r="D394" s="552" t="s">
        <v>2087</v>
      </c>
      <c r="E394" s="508" t="s">
        <v>2103</v>
      </c>
      <c r="F394" s="508" t="s">
        <v>2112</v>
      </c>
      <c r="G394" s="510" t="s">
        <v>1676</v>
      </c>
      <c r="H394" s="534" t="s">
        <v>663</v>
      </c>
      <c r="I394" s="509" t="s">
        <v>11</v>
      </c>
      <c r="J394" s="509"/>
      <c r="K394" s="510" t="s">
        <v>2116</v>
      </c>
      <c r="L394" s="512" t="s">
        <v>2140</v>
      </c>
      <c r="M394" s="555" t="s">
        <v>2358</v>
      </c>
      <c r="N394" s="556" t="s">
        <v>2357</v>
      </c>
      <c r="O394" s="554" t="s">
        <v>2357</v>
      </c>
      <c r="P394" s="554" t="s">
        <v>2357</v>
      </c>
      <c r="Q394" s="555" t="s">
        <v>2358</v>
      </c>
      <c r="R394" s="555" t="s">
        <v>2357</v>
      </c>
    </row>
    <row r="395" spans="2:18" ht="69" customHeight="1">
      <c r="B395" s="510"/>
      <c r="C395" s="531"/>
      <c r="D395" s="552" t="s">
        <v>2087</v>
      </c>
      <c r="E395" s="508" t="s">
        <v>2103</v>
      </c>
      <c r="F395" s="508" t="s">
        <v>942</v>
      </c>
      <c r="G395" s="510" t="s">
        <v>1752</v>
      </c>
      <c r="H395" s="515" t="s">
        <v>1753</v>
      </c>
      <c r="I395" s="509" t="s">
        <v>11</v>
      </c>
      <c r="J395" s="509"/>
      <c r="K395" s="510" t="s">
        <v>1754</v>
      </c>
      <c r="L395" s="512" t="s">
        <v>2582</v>
      </c>
      <c r="M395" s="555" t="s">
        <v>2358</v>
      </c>
      <c r="N395" s="554" t="s">
        <v>2357</v>
      </c>
      <c r="O395" s="554" t="s">
        <v>2357</v>
      </c>
      <c r="P395" s="554" t="s">
        <v>2357</v>
      </c>
      <c r="Q395" s="555" t="s">
        <v>2358</v>
      </c>
      <c r="R395" s="555" t="s">
        <v>2357</v>
      </c>
    </row>
    <row r="396" spans="2:18" ht="38.25" customHeight="1">
      <c r="B396" s="510"/>
      <c r="C396" s="531"/>
      <c r="D396" s="552" t="s">
        <v>2087</v>
      </c>
      <c r="E396" s="508" t="s">
        <v>2103</v>
      </c>
      <c r="F396" s="508" t="s">
        <v>2112</v>
      </c>
      <c r="G396" s="510" t="s">
        <v>1641</v>
      </c>
      <c r="H396" s="534" t="s">
        <v>651</v>
      </c>
      <c r="I396" s="509" t="s">
        <v>11</v>
      </c>
      <c r="J396" s="509"/>
      <c r="K396" s="510" t="s">
        <v>2184</v>
      </c>
      <c r="L396" s="512" t="s">
        <v>2185</v>
      </c>
      <c r="M396" s="555" t="s">
        <v>2358</v>
      </c>
      <c r="N396" s="556" t="s">
        <v>2357</v>
      </c>
      <c r="O396" s="554" t="s">
        <v>2357</v>
      </c>
      <c r="P396" s="554" t="s">
        <v>2357</v>
      </c>
      <c r="Q396" s="555" t="s">
        <v>2358</v>
      </c>
      <c r="R396" s="555" t="s">
        <v>2357</v>
      </c>
    </row>
    <row r="397" spans="2:18" ht="38.25" customHeight="1">
      <c r="B397" s="510"/>
      <c r="C397" s="531"/>
      <c r="D397" s="552" t="s">
        <v>2087</v>
      </c>
      <c r="E397" s="508" t="s">
        <v>2103</v>
      </c>
      <c r="F397" s="508" t="s">
        <v>2112</v>
      </c>
      <c r="G397" s="510" t="s">
        <v>1644</v>
      </c>
      <c r="H397" s="534" t="s">
        <v>653</v>
      </c>
      <c r="I397" s="509" t="s">
        <v>11</v>
      </c>
      <c r="J397" s="509"/>
      <c r="K397" s="510" t="s">
        <v>2186</v>
      </c>
      <c r="L397" s="512" t="s">
        <v>2187</v>
      </c>
      <c r="M397" s="555" t="s">
        <v>2358</v>
      </c>
      <c r="N397" s="554" t="s">
        <v>2357</v>
      </c>
      <c r="O397" s="554" t="s">
        <v>2357</v>
      </c>
      <c r="P397" s="554" t="s">
        <v>2357</v>
      </c>
      <c r="Q397" s="555" t="s">
        <v>2358</v>
      </c>
      <c r="R397" s="555" t="s">
        <v>2357</v>
      </c>
    </row>
    <row r="398" spans="2:18" ht="140.25">
      <c r="B398" s="510"/>
      <c r="C398" s="531"/>
      <c r="D398" s="552" t="s">
        <v>2095</v>
      </c>
      <c r="E398" s="511" t="s">
        <v>2101</v>
      </c>
      <c r="F398" s="508" t="s">
        <v>2112</v>
      </c>
      <c r="G398" s="510" t="s">
        <v>1744</v>
      </c>
      <c r="H398" s="534" t="s">
        <v>1745</v>
      </c>
      <c r="I398" s="509" t="s">
        <v>11</v>
      </c>
      <c r="J398" s="509"/>
      <c r="K398" s="510" t="s">
        <v>2536</v>
      </c>
      <c r="L398" s="512" t="s">
        <v>2537</v>
      </c>
      <c r="M398" s="555" t="s">
        <v>2358</v>
      </c>
      <c r="N398" s="556" t="s">
        <v>2357</v>
      </c>
      <c r="O398" s="554" t="s">
        <v>2357</v>
      </c>
      <c r="P398" s="554" t="s">
        <v>2357</v>
      </c>
      <c r="Q398" s="555" t="s">
        <v>2358</v>
      </c>
      <c r="R398" s="555" t="s">
        <v>2357</v>
      </c>
    </row>
    <row r="399" spans="2:18" ht="76.5">
      <c r="B399" s="510"/>
      <c r="C399" s="531"/>
      <c r="D399" s="552" t="s">
        <v>2090</v>
      </c>
      <c r="E399" s="509" t="s">
        <v>2102</v>
      </c>
      <c r="F399" s="508" t="s">
        <v>2112</v>
      </c>
      <c r="G399" s="510" t="s">
        <v>1596</v>
      </c>
      <c r="H399" s="534" t="s">
        <v>638</v>
      </c>
      <c r="I399" s="509" t="s">
        <v>11</v>
      </c>
      <c r="J399" s="509"/>
      <c r="K399" s="510" t="s">
        <v>2310</v>
      </c>
      <c r="L399" s="512" t="s">
        <v>2482</v>
      </c>
      <c r="M399" s="555" t="s">
        <v>2358</v>
      </c>
      <c r="N399" s="554" t="s">
        <v>2357</v>
      </c>
      <c r="O399" s="554" t="s">
        <v>2357</v>
      </c>
      <c r="P399" s="554" t="s">
        <v>2357</v>
      </c>
      <c r="Q399" s="555" t="s">
        <v>2358</v>
      </c>
      <c r="R399" s="555" t="s">
        <v>2357</v>
      </c>
    </row>
    <row r="400" spans="2:18" ht="408">
      <c r="B400" s="522"/>
      <c r="C400" s="535"/>
      <c r="D400" s="536" t="s">
        <v>2087</v>
      </c>
      <c r="E400" s="522" t="s">
        <v>2103</v>
      </c>
      <c r="F400" s="522" t="s">
        <v>2112</v>
      </c>
      <c r="G400" s="522" t="s">
        <v>1603</v>
      </c>
      <c r="H400" s="536" t="s">
        <v>643</v>
      </c>
      <c r="I400" s="522" t="s">
        <v>12</v>
      </c>
      <c r="J400" s="522"/>
      <c r="K400" s="522" t="s">
        <v>2523</v>
      </c>
      <c r="L400" s="537" t="s">
        <v>2522</v>
      </c>
      <c r="M400" s="558" t="s">
        <v>2357</v>
      </c>
      <c r="N400" s="556" t="s">
        <v>2357</v>
      </c>
      <c r="O400" s="554" t="s">
        <v>2357</v>
      </c>
      <c r="P400" s="554" t="s">
        <v>2357</v>
      </c>
      <c r="Q400" s="558" t="s">
        <v>2357</v>
      </c>
      <c r="R400" s="558" t="s">
        <v>2357</v>
      </c>
    </row>
    <row r="401" spans="2:18" ht="63.75">
      <c r="B401" s="510"/>
      <c r="C401" s="531"/>
      <c r="D401" s="552" t="s">
        <v>2095</v>
      </c>
      <c r="E401" s="511" t="s">
        <v>2101</v>
      </c>
      <c r="F401" s="508" t="s">
        <v>2112</v>
      </c>
      <c r="G401" s="510" t="s">
        <v>1616</v>
      </c>
      <c r="H401" s="534" t="s">
        <v>648</v>
      </c>
      <c r="I401" s="509" t="s">
        <v>12</v>
      </c>
      <c r="J401" s="509"/>
      <c r="K401" s="510" t="s">
        <v>2540</v>
      </c>
      <c r="L401" s="512" t="s">
        <v>2541</v>
      </c>
      <c r="M401" s="553" t="s">
        <v>2357</v>
      </c>
      <c r="N401" s="554" t="s">
        <v>2357</v>
      </c>
      <c r="O401" s="554" t="s">
        <v>2357</v>
      </c>
      <c r="P401" s="554" t="s">
        <v>2357</v>
      </c>
      <c r="Q401" s="553" t="s">
        <v>2358</v>
      </c>
      <c r="R401" s="553" t="s">
        <v>2357</v>
      </c>
    </row>
    <row r="402" spans="2:18" ht="38.25" customHeight="1">
      <c r="B402" s="510"/>
      <c r="C402" s="531"/>
      <c r="D402" s="552" t="s">
        <v>2085</v>
      </c>
      <c r="E402" s="508" t="s">
        <v>2237</v>
      </c>
      <c r="F402" s="508" t="s">
        <v>2112</v>
      </c>
      <c r="G402" s="510" t="s">
        <v>1619</v>
      </c>
      <c r="H402" s="534" t="s">
        <v>649</v>
      </c>
      <c r="I402" s="509" t="s">
        <v>12</v>
      </c>
      <c r="J402" s="509"/>
      <c r="K402" s="510" t="s">
        <v>2611</v>
      </c>
      <c r="L402" s="512" t="s">
        <v>2543</v>
      </c>
      <c r="M402" s="553" t="s">
        <v>2357</v>
      </c>
      <c r="N402" s="556" t="s">
        <v>2357</v>
      </c>
      <c r="O402" s="554" t="s">
        <v>2357</v>
      </c>
      <c r="P402" s="554" t="s">
        <v>2357</v>
      </c>
      <c r="Q402" s="553" t="s">
        <v>2358</v>
      </c>
      <c r="R402" s="553" t="s">
        <v>2357</v>
      </c>
    </row>
    <row r="403" spans="2:18" ht="38.25">
      <c r="B403" s="510"/>
      <c r="C403" s="531"/>
      <c r="D403" s="552" t="s">
        <v>2085</v>
      </c>
      <c r="E403" s="508" t="s">
        <v>2237</v>
      </c>
      <c r="F403" s="508" t="s">
        <v>2112</v>
      </c>
      <c r="G403" s="510" t="s">
        <v>1606</v>
      </c>
      <c r="H403" s="534" t="s">
        <v>1607</v>
      </c>
      <c r="I403" s="509" t="s">
        <v>12</v>
      </c>
      <c r="J403" s="509"/>
      <c r="K403" s="510" t="s">
        <v>2544</v>
      </c>
      <c r="L403" s="512" t="s">
        <v>2545</v>
      </c>
      <c r="M403" s="553" t="s">
        <v>2357</v>
      </c>
      <c r="N403" s="554" t="s">
        <v>2357</v>
      </c>
      <c r="O403" s="554" t="s">
        <v>2357</v>
      </c>
      <c r="P403" s="554" t="s">
        <v>2357</v>
      </c>
      <c r="Q403" s="553" t="s">
        <v>2358</v>
      </c>
      <c r="R403" s="553" t="s">
        <v>2357</v>
      </c>
    </row>
    <row r="404" spans="2:18" ht="51">
      <c r="B404" s="510"/>
      <c r="C404" s="531"/>
      <c r="D404" s="552" t="s">
        <v>2085</v>
      </c>
      <c r="E404" s="508" t="s">
        <v>2237</v>
      </c>
      <c r="F404" s="508" t="s">
        <v>2112</v>
      </c>
      <c r="G404" s="510" t="s">
        <v>1609</v>
      </c>
      <c r="H404" s="534" t="s">
        <v>1610</v>
      </c>
      <c r="I404" s="509" t="s">
        <v>11</v>
      </c>
      <c r="J404" s="509"/>
      <c r="K404" s="510" t="s">
        <v>2546</v>
      </c>
      <c r="L404" s="512" t="s">
        <v>2547</v>
      </c>
      <c r="M404" s="553" t="s">
        <v>2357</v>
      </c>
      <c r="N404" s="556" t="s">
        <v>2357</v>
      </c>
      <c r="O404" s="554" t="s">
        <v>2357</v>
      </c>
      <c r="P404" s="554" t="s">
        <v>2357</v>
      </c>
      <c r="Q404" s="553" t="s">
        <v>2358</v>
      </c>
      <c r="R404" s="553" t="s">
        <v>2357</v>
      </c>
    </row>
    <row r="405" spans="2:18" ht="51">
      <c r="B405" s="510"/>
      <c r="C405" s="531"/>
      <c r="D405" s="552" t="s">
        <v>2081</v>
      </c>
      <c r="E405" s="508" t="s">
        <v>2098</v>
      </c>
      <c r="F405" s="508" t="s">
        <v>2112</v>
      </c>
      <c r="G405" s="510" t="s">
        <v>1612</v>
      </c>
      <c r="H405" s="534" t="s">
        <v>646</v>
      </c>
      <c r="I405" s="509" t="s">
        <v>11</v>
      </c>
      <c r="J405" s="509"/>
      <c r="K405" s="510" t="s">
        <v>2548</v>
      </c>
      <c r="L405" s="512" t="s">
        <v>2549</v>
      </c>
      <c r="M405" s="553" t="s">
        <v>2357</v>
      </c>
      <c r="N405" s="554" t="s">
        <v>2357</v>
      </c>
      <c r="O405" s="554" t="s">
        <v>2357</v>
      </c>
      <c r="P405" s="554" t="s">
        <v>2357</v>
      </c>
      <c r="Q405" s="553" t="s">
        <v>2358</v>
      </c>
      <c r="R405" s="553" t="s">
        <v>2357</v>
      </c>
    </row>
    <row r="406" spans="2:18" ht="38.25" customHeight="1">
      <c r="B406" s="510"/>
      <c r="C406" s="531"/>
      <c r="D406" s="552" t="s">
        <v>2085</v>
      </c>
      <c r="E406" s="508" t="s">
        <v>2237</v>
      </c>
      <c r="F406" s="508" t="s">
        <v>2112</v>
      </c>
      <c r="G406" s="510" t="s">
        <v>1614</v>
      </c>
      <c r="H406" s="534" t="s">
        <v>647</v>
      </c>
      <c r="I406" s="509" t="s">
        <v>11</v>
      </c>
      <c r="J406" s="509"/>
      <c r="K406" s="510" t="s">
        <v>2550</v>
      </c>
      <c r="L406" s="512" t="s">
        <v>2551</v>
      </c>
      <c r="M406" s="553" t="s">
        <v>2357</v>
      </c>
      <c r="N406" s="556" t="s">
        <v>2357</v>
      </c>
      <c r="O406" s="554" t="s">
        <v>2357</v>
      </c>
      <c r="P406" s="554" t="s">
        <v>2357</v>
      </c>
      <c r="Q406" s="553" t="s">
        <v>2358</v>
      </c>
      <c r="R406" s="553" t="s">
        <v>2358</v>
      </c>
    </row>
    <row r="407" spans="2:18" ht="38.25">
      <c r="B407" s="510"/>
      <c r="C407" s="531"/>
      <c r="D407" s="552" t="s">
        <v>2085</v>
      </c>
      <c r="E407" s="508" t="s">
        <v>2237</v>
      </c>
      <c r="F407" s="508" t="s">
        <v>2112</v>
      </c>
      <c r="G407" s="510" t="s">
        <v>1625</v>
      </c>
      <c r="H407" s="534" t="s">
        <v>1627</v>
      </c>
      <c r="I407" s="509" t="s">
        <v>12</v>
      </c>
      <c r="J407" s="509"/>
      <c r="K407" s="510" t="s">
        <v>1628</v>
      </c>
      <c r="L407" s="512" t="s">
        <v>2552</v>
      </c>
      <c r="M407" s="555" t="s">
        <v>2358</v>
      </c>
      <c r="N407" s="554" t="s">
        <v>2357</v>
      </c>
      <c r="O407" s="554" t="s">
        <v>2357</v>
      </c>
      <c r="P407" s="554" t="s">
        <v>2357</v>
      </c>
      <c r="Q407" s="555" t="s">
        <v>2358</v>
      </c>
      <c r="R407" s="555" t="s">
        <v>2357</v>
      </c>
    </row>
    <row r="408" spans="2:18" ht="38.25">
      <c r="B408" s="510"/>
      <c r="C408" s="531"/>
      <c r="D408" s="552" t="s">
        <v>2085</v>
      </c>
      <c r="E408" s="508" t="s">
        <v>2237</v>
      </c>
      <c r="F408" s="508" t="s">
        <v>2112</v>
      </c>
      <c r="G408" s="510" t="s">
        <v>1629</v>
      </c>
      <c r="H408" s="534" t="s">
        <v>1631</v>
      </c>
      <c r="I408" s="509" t="s">
        <v>12</v>
      </c>
      <c r="J408" s="509"/>
      <c r="K408" s="510" t="s">
        <v>1632</v>
      </c>
      <c r="L408" s="512" t="s">
        <v>2553</v>
      </c>
      <c r="M408" s="555" t="s">
        <v>2358</v>
      </c>
      <c r="N408" s="556" t="s">
        <v>2357</v>
      </c>
      <c r="O408" s="554" t="s">
        <v>2357</v>
      </c>
      <c r="P408" s="554" t="s">
        <v>2357</v>
      </c>
      <c r="Q408" s="555" t="s">
        <v>2358</v>
      </c>
      <c r="R408" s="555" t="s">
        <v>2357</v>
      </c>
    </row>
    <row r="409" spans="2:18" ht="38.25">
      <c r="B409" s="510"/>
      <c r="C409" s="531"/>
      <c r="D409" s="552" t="s">
        <v>2085</v>
      </c>
      <c r="E409" s="508" t="s">
        <v>2237</v>
      </c>
      <c r="F409" s="508" t="s">
        <v>2112</v>
      </c>
      <c r="G409" s="510" t="s">
        <v>1633</v>
      </c>
      <c r="H409" s="534" t="s">
        <v>1635</v>
      </c>
      <c r="I409" s="509" t="s">
        <v>12</v>
      </c>
      <c r="J409" s="509"/>
      <c r="K409" s="510" t="s">
        <v>2554</v>
      </c>
      <c r="L409" s="512" t="s">
        <v>2552</v>
      </c>
      <c r="M409" s="555" t="s">
        <v>2358</v>
      </c>
      <c r="N409" s="554" t="s">
        <v>2357</v>
      </c>
      <c r="O409" s="554" t="s">
        <v>2357</v>
      </c>
      <c r="P409" s="554" t="s">
        <v>2357</v>
      </c>
      <c r="Q409" s="555" t="s">
        <v>2358</v>
      </c>
      <c r="R409" s="555" t="s">
        <v>2357</v>
      </c>
    </row>
    <row r="410" spans="2:18" ht="38.25">
      <c r="B410" s="510"/>
      <c r="C410" s="531"/>
      <c r="D410" s="552" t="s">
        <v>2085</v>
      </c>
      <c r="E410" s="508" t="s">
        <v>2237</v>
      </c>
      <c r="F410" s="508" t="s">
        <v>2112</v>
      </c>
      <c r="G410" s="510" t="s">
        <v>1637</v>
      </c>
      <c r="H410" s="534" t="s">
        <v>1639</v>
      </c>
      <c r="I410" s="509" t="s">
        <v>12</v>
      </c>
      <c r="J410" s="509"/>
      <c r="K410" s="510" t="s">
        <v>1640</v>
      </c>
      <c r="L410" s="512" t="s">
        <v>2552</v>
      </c>
      <c r="M410" s="555" t="s">
        <v>2358</v>
      </c>
      <c r="N410" s="556" t="s">
        <v>2357</v>
      </c>
      <c r="O410" s="554" t="s">
        <v>2357</v>
      </c>
      <c r="P410" s="554" t="s">
        <v>2357</v>
      </c>
      <c r="Q410" s="555" t="s">
        <v>2358</v>
      </c>
      <c r="R410" s="555" t="s">
        <v>2357</v>
      </c>
    </row>
    <row r="411" spans="2:18" ht="63.75">
      <c r="B411" s="510"/>
      <c r="C411" s="531"/>
      <c r="D411" s="552" t="s">
        <v>2093</v>
      </c>
      <c r="E411" s="511" t="s">
        <v>2100</v>
      </c>
      <c r="F411" s="508" t="s">
        <v>2112</v>
      </c>
      <c r="G411" s="510" t="s">
        <v>1552</v>
      </c>
      <c r="H411" s="534" t="s">
        <v>617</v>
      </c>
      <c r="I411" s="509" t="s">
        <v>12</v>
      </c>
      <c r="J411" s="509"/>
      <c r="K411" s="510" t="s">
        <v>1553</v>
      </c>
      <c r="L411" s="512" t="s">
        <v>2589</v>
      </c>
      <c r="M411" s="553" t="s">
        <v>2357</v>
      </c>
      <c r="N411" s="554" t="s">
        <v>2357</v>
      </c>
      <c r="O411" s="554" t="s">
        <v>2357</v>
      </c>
      <c r="P411" s="554" t="s">
        <v>2357</v>
      </c>
      <c r="Q411" s="553" t="s">
        <v>2358</v>
      </c>
      <c r="R411" s="553" t="s">
        <v>2357</v>
      </c>
    </row>
    <row r="412" spans="2:18" ht="63.75">
      <c r="B412" s="510"/>
      <c r="C412" s="531"/>
      <c r="D412" s="552" t="s">
        <v>2093</v>
      </c>
      <c r="E412" s="511" t="s">
        <v>2100</v>
      </c>
      <c r="F412" s="508" t="s">
        <v>2112</v>
      </c>
      <c r="G412" s="510" t="s">
        <v>1555</v>
      </c>
      <c r="H412" s="534" t="s">
        <v>619</v>
      </c>
      <c r="I412" s="509" t="s">
        <v>12</v>
      </c>
      <c r="J412" s="509"/>
      <c r="K412" s="510" t="s">
        <v>1556</v>
      </c>
      <c r="L412" s="512" t="s">
        <v>2590</v>
      </c>
      <c r="M412" s="555" t="s">
        <v>2358</v>
      </c>
      <c r="N412" s="556" t="s">
        <v>2357</v>
      </c>
      <c r="O412" s="554" t="s">
        <v>2357</v>
      </c>
      <c r="P412" s="554" t="s">
        <v>2357</v>
      </c>
      <c r="Q412" s="555" t="s">
        <v>2358</v>
      </c>
      <c r="R412" s="555" t="s">
        <v>2357</v>
      </c>
    </row>
    <row r="413" spans="2:18" ht="45" customHeight="1">
      <c r="B413" s="510"/>
      <c r="C413" s="531"/>
      <c r="D413" s="552" t="s">
        <v>2095</v>
      </c>
      <c r="E413" s="511" t="s">
        <v>2101</v>
      </c>
      <c r="F413" s="508" t="s">
        <v>2112</v>
      </c>
      <c r="G413" s="510" t="s">
        <v>1542</v>
      </c>
      <c r="H413" s="534" t="s">
        <v>605</v>
      </c>
      <c r="I413" s="509" t="s">
        <v>12</v>
      </c>
      <c r="J413" s="509"/>
      <c r="K413" s="510" t="s">
        <v>1543</v>
      </c>
      <c r="L413" s="512" t="s">
        <v>607</v>
      </c>
      <c r="M413" s="553" t="s">
        <v>2357</v>
      </c>
      <c r="N413" s="554" t="s">
        <v>2357</v>
      </c>
      <c r="O413" s="554" t="s">
        <v>2357</v>
      </c>
      <c r="P413" s="554" t="s">
        <v>2357</v>
      </c>
      <c r="Q413" s="553" t="s">
        <v>2357</v>
      </c>
      <c r="R413" s="553" t="s">
        <v>2357</v>
      </c>
    </row>
    <row r="414" spans="2:18" ht="45" customHeight="1">
      <c r="B414" s="510"/>
      <c r="C414" s="531"/>
      <c r="D414" s="552" t="s">
        <v>2095</v>
      </c>
      <c r="E414" s="511" t="s">
        <v>2101</v>
      </c>
      <c r="F414" s="508" t="s">
        <v>2112</v>
      </c>
      <c r="G414" s="510" t="s">
        <v>1544</v>
      </c>
      <c r="H414" s="534" t="s">
        <v>608</v>
      </c>
      <c r="I414" s="509" t="s">
        <v>12</v>
      </c>
      <c r="J414" s="509"/>
      <c r="K414" s="510" t="s">
        <v>1545</v>
      </c>
      <c r="L414" s="512" t="s">
        <v>610</v>
      </c>
      <c r="M414" s="553" t="s">
        <v>2357</v>
      </c>
      <c r="N414" s="556" t="s">
        <v>2357</v>
      </c>
      <c r="O414" s="554" t="s">
        <v>2357</v>
      </c>
      <c r="P414" s="554" t="s">
        <v>2357</v>
      </c>
      <c r="Q414" s="553" t="s">
        <v>2358</v>
      </c>
      <c r="R414" s="553" t="s">
        <v>2357</v>
      </c>
    </row>
    <row r="415" spans="2:18" ht="38.25" customHeight="1">
      <c r="B415" s="513" t="s">
        <v>1841</v>
      </c>
      <c r="C415" s="531"/>
      <c r="D415" s="552" t="s">
        <v>2085</v>
      </c>
      <c r="E415" s="508" t="s">
        <v>2237</v>
      </c>
      <c r="F415" s="508" t="s">
        <v>2112</v>
      </c>
      <c r="G415" s="510" t="s">
        <v>1563</v>
      </c>
      <c r="H415" s="534" t="s">
        <v>1564</v>
      </c>
      <c r="I415" s="509" t="s">
        <v>12</v>
      </c>
      <c r="J415" s="509"/>
      <c r="K415" s="510" t="s">
        <v>2159</v>
      </c>
      <c r="L415" s="512"/>
      <c r="M415" s="555" t="s">
        <v>2358</v>
      </c>
      <c r="N415" s="554" t="s">
        <v>2357</v>
      </c>
      <c r="O415" s="554" t="s">
        <v>2357</v>
      </c>
      <c r="P415" s="554" t="s">
        <v>2357</v>
      </c>
      <c r="Q415" s="555" t="s">
        <v>2358</v>
      </c>
      <c r="R415" s="555" t="s">
        <v>2357</v>
      </c>
    </row>
    <row r="416" spans="2:18">
      <c r="L416" s="349"/>
    </row>
    <row r="417" spans="4:12">
      <c r="D417" s="113"/>
      <c r="E417" s="113"/>
      <c r="F417" s="113"/>
      <c r="G417" s="113"/>
      <c r="L417" s="349"/>
    </row>
    <row r="418" spans="4:12">
      <c r="D418" s="113"/>
      <c r="E418" s="113"/>
      <c r="F418" s="113"/>
      <c r="G418" s="113"/>
      <c r="L418" s="349"/>
    </row>
    <row r="419" spans="4:12">
      <c r="D419" s="113"/>
      <c r="E419" s="113"/>
      <c r="F419" s="113"/>
      <c r="G419" s="113"/>
      <c r="L419" s="349"/>
    </row>
    <row r="420" spans="4:12">
      <c r="D420" s="113"/>
      <c r="E420" s="113"/>
      <c r="F420" s="113"/>
      <c r="G420" s="113"/>
      <c r="L420" s="349"/>
    </row>
    <row r="421" spans="4:12">
      <c r="D421" s="113"/>
      <c r="E421" s="113"/>
      <c r="F421" s="113"/>
      <c r="G421" s="113"/>
      <c r="L421" s="349"/>
    </row>
    <row r="422" spans="4:12">
      <c r="D422" s="113"/>
      <c r="E422" s="113"/>
      <c r="F422" s="113"/>
      <c r="G422" s="113"/>
      <c r="L422" s="349"/>
    </row>
    <row r="423" spans="4:12">
      <c r="D423" s="113"/>
      <c r="E423" s="113"/>
      <c r="F423" s="113"/>
      <c r="G423" s="113"/>
      <c r="L423" s="349"/>
    </row>
    <row r="424" spans="4:12">
      <c r="D424" s="113"/>
      <c r="E424" s="113"/>
      <c r="F424" s="113"/>
      <c r="G424" s="113"/>
      <c r="L424" s="349"/>
    </row>
    <row r="425" spans="4:12">
      <c r="D425" s="113"/>
      <c r="E425" s="113"/>
      <c r="F425" s="113"/>
      <c r="G425" s="113"/>
      <c r="L425" s="349"/>
    </row>
    <row r="426" spans="4:12">
      <c r="D426" s="113"/>
      <c r="E426" s="113"/>
      <c r="F426" s="113"/>
      <c r="G426" s="113"/>
      <c r="L426" s="349"/>
    </row>
    <row r="427" spans="4:12">
      <c r="D427" s="113"/>
      <c r="E427" s="113"/>
      <c r="F427" s="113"/>
      <c r="G427" s="113"/>
      <c r="L427" s="349"/>
    </row>
    <row r="428" spans="4:12">
      <c r="D428" s="113"/>
      <c r="E428" s="113"/>
      <c r="F428" s="113"/>
      <c r="G428" s="113"/>
      <c r="L428" s="349"/>
    </row>
    <row r="429" spans="4:12">
      <c r="D429" s="113"/>
      <c r="E429" s="113"/>
      <c r="F429" s="113"/>
      <c r="G429" s="113"/>
      <c r="L429" s="349"/>
    </row>
    <row r="430" spans="4:12">
      <c r="D430" s="113"/>
      <c r="E430" s="113"/>
      <c r="F430" s="113"/>
      <c r="G430" s="113"/>
      <c r="L430" s="349"/>
    </row>
    <row r="431" spans="4:12">
      <c r="D431" s="113"/>
      <c r="E431" s="113"/>
      <c r="F431" s="113"/>
      <c r="G431" s="113"/>
      <c r="L431" s="349"/>
    </row>
    <row r="432" spans="4:12">
      <c r="D432" s="113"/>
      <c r="E432" s="113"/>
      <c r="F432" s="113"/>
      <c r="G432" s="113"/>
      <c r="L432" s="349"/>
    </row>
    <row r="433" spans="4:12">
      <c r="D433" s="113"/>
      <c r="E433" s="113"/>
      <c r="F433" s="113"/>
      <c r="G433" s="113"/>
      <c r="L433" s="349"/>
    </row>
    <row r="434" spans="4:12">
      <c r="L434" s="349"/>
    </row>
    <row r="435" spans="4:12">
      <c r="L435" s="349"/>
    </row>
    <row r="436" spans="4:12">
      <c r="L436" s="349"/>
    </row>
    <row r="437" spans="4:12">
      <c r="L437" s="349"/>
    </row>
    <row r="438" spans="4:12">
      <c r="L438" s="349"/>
    </row>
    <row r="439" spans="4:12">
      <c r="L439" s="349"/>
    </row>
    <row r="440" spans="4:12">
      <c r="L440" s="349"/>
    </row>
    <row r="441" spans="4:12">
      <c r="L441" s="349"/>
    </row>
    <row r="442" spans="4:12">
      <c r="L442" s="349"/>
    </row>
    <row r="443" spans="4:12">
      <c r="L443" s="349"/>
    </row>
    <row r="444" spans="4:12">
      <c r="L444" s="349"/>
    </row>
    <row r="445" spans="4:12">
      <c r="L445" s="349"/>
    </row>
    <row r="446" spans="4:12">
      <c r="L446" s="349"/>
    </row>
    <row r="447" spans="4:12">
      <c r="L447" s="349"/>
    </row>
    <row r="448" spans="4:12">
      <c r="L448" s="349"/>
    </row>
    <row r="449" spans="12:12">
      <c r="L449" s="349"/>
    </row>
    <row r="450" spans="12:12">
      <c r="L450" s="349"/>
    </row>
    <row r="451" spans="12:12">
      <c r="L451" s="349"/>
    </row>
    <row r="452" spans="12:12">
      <c r="L452" s="349"/>
    </row>
    <row r="453" spans="12:12">
      <c r="L453" s="349"/>
    </row>
    <row r="454" spans="12:12">
      <c r="L454" s="349"/>
    </row>
    <row r="455" spans="12:12">
      <c r="L455" s="349"/>
    </row>
    <row r="456" spans="12:12">
      <c r="L456" s="349"/>
    </row>
    <row r="457" spans="12:12">
      <c r="L457" s="349"/>
    </row>
    <row r="458" spans="12:12">
      <c r="L458" s="349"/>
    </row>
    <row r="459" spans="12:12">
      <c r="L459" s="349"/>
    </row>
    <row r="460" spans="12:12">
      <c r="L460" s="349"/>
    </row>
    <row r="461" spans="12:12">
      <c r="L461" s="349"/>
    </row>
    <row r="462" spans="12:12">
      <c r="L462" s="349"/>
    </row>
    <row r="463" spans="12:12">
      <c r="L463" s="349"/>
    </row>
    <row r="464" spans="12:12">
      <c r="L464" s="349"/>
    </row>
    <row r="465" spans="12:12">
      <c r="L465" s="349"/>
    </row>
    <row r="466" spans="12:12">
      <c r="L466" s="349"/>
    </row>
    <row r="467" spans="12:12">
      <c r="L467" s="349"/>
    </row>
    <row r="468" spans="12:12">
      <c r="L468" s="349"/>
    </row>
    <row r="469" spans="12:12">
      <c r="L469" s="349"/>
    </row>
    <row r="470" spans="12:12">
      <c r="L470" s="349"/>
    </row>
    <row r="471" spans="12:12">
      <c r="L471" s="349"/>
    </row>
    <row r="472" spans="12:12">
      <c r="L472" s="349"/>
    </row>
    <row r="473" spans="12:12">
      <c r="L473" s="349"/>
    </row>
    <row r="474" spans="12:12">
      <c r="L474" s="349"/>
    </row>
    <row r="475" spans="12:12">
      <c r="L475" s="349"/>
    </row>
    <row r="476" spans="12:12">
      <c r="L476" s="349"/>
    </row>
    <row r="477" spans="12:12">
      <c r="L477" s="349"/>
    </row>
    <row r="478" spans="12:12">
      <c r="L478" s="349"/>
    </row>
    <row r="479" spans="12:12">
      <c r="L479" s="349"/>
    </row>
  </sheetData>
  <autoFilter ref="A30:R415"/>
  <customSheetViews>
    <customSheetView guid="{56C80852-C2EA-4A99-9C71-99D103BBDE8D}" scale="70" showPageBreaks="1" showGridLines="0" fitToPage="1" printArea="1" showAutoFilter="1">
      <selection activeCell="B18" sqref="B18:R28"/>
      <pageMargins left="0.23622047244094491" right="0.23622047244094491" top="0.74803149606299213" bottom="0.74803149606299213" header="0.31496062992125984" footer="0.31496062992125984"/>
      <pageSetup paperSize="8" scale="44" fitToHeight="0" orientation="landscape" r:id="rId1"/>
      <headerFooter differentFirst="1">
        <oddHeader>&amp;C&amp;"Arial,Regular"&amp;9RESERVE BANK OF AUSTRALIA
Reporting Template Specification for Repo-Eligible RMBS</oddHeader>
        <oddFooter>&amp;C&amp;P</oddFooter>
        <firstFooter>&amp;C&amp;P</firstFooter>
      </headerFooter>
      <autoFilter ref="B1:S1"/>
    </customSheetView>
  </customSheetViews>
  <mergeCells count="32">
    <mergeCell ref="J13:K13"/>
    <mergeCell ref="J10:K10"/>
    <mergeCell ref="J9:K9"/>
    <mergeCell ref="I2:K2"/>
    <mergeCell ref="I3:K3"/>
    <mergeCell ref="I4:K4"/>
    <mergeCell ref="I6:K6"/>
    <mergeCell ref="J7:K7"/>
    <mergeCell ref="J8:K8"/>
    <mergeCell ref="B77:R77"/>
    <mergeCell ref="B18:R28"/>
    <mergeCell ref="J12:K12"/>
    <mergeCell ref="J11:K11"/>
    <mergeCell ref="B310:R310"/>
    <mergeCell ref="B99:R99"/>
    <mergeCell ref="B108:R108"/>
    <mergeCell ref="B86:R86"/>
    <mergeCell ref="B121:R121"/>
    <mergeCell ref="B135:R135"/>
    <mergeCell ref="B31:R31"/>
    <mergeCell ref="B128:R128"/>
    <mergeCell ref="B49:L49"/>
    <mergeCell ref="B55:R55"/>
    <mergeCell ref="B59:R59"/>
    <mergeCell ref="B68:R68"/>
    <mergeCell ref="B322:R322"/>
    <mergeCell ref="B153:R153"/>
    <mergeCell ref="B171:R171"/>
    <mergeCell ref="B193:R193"/>
    <mergeCell ref="B233:R233"/>
    <mergeCell ref="B307:R307"/>
    <mergeCell ref="B313:R313"/>
  </mergeCells>
  <pageMargins left="0.23622047244094491" right="0.23622047244094491" top="0.74803149606299213" bottom="0.74803149606299213" header="0.31496062992125984" footer="0.31496062992125984"/>
  <pageSetup paperSize="8" scale="44" fitToHeight="0" orientation="landscape" r:id="rId2"/>
  <headerFooter differentFirst="1">
    <oddHeader>&amp;C&amp;"Arial,Regular"&amp;9RESERVE BANK OF AUSTRALIA
Reporting Template Specification for Repo-Eligible RMBS</oddHeader>
    <oddFooter>&amp;C&amp;P</oddFooter>
    <firstFooter>&amp;C&amp;P</first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5:IV778"/>
  <sheetViews>
    <sheetView topLeftCell="H4" zoomScale="85" zoomScaleNormal="85" workbookViewId="0">
      <selection activeCell="M16" sqref="M16"/>
    </sheetView>
  </sheetViews>
  <sheetFormatPr defaultRowHeight="15"/>
  <cols>
    <col min="1" max="1" width="7.5703125" style="312" customWidth="1"/>
    <col min="2" max="2" width="4.5703125" style="312" customWidth="1"/>
    <col min="3" max="3" width="24.85546875" style="312" customWidth="1"/>
    <col min="4" max="4" width="24" style="312" customWidth="1"/>
    <col min="5" max="5" width="27.28515625" style="312" customWidth="1"/>
    <col min="6" max="6" width="20.85546875" style="312" customWidth="1"/>
    <col min="7" max="7" width="23.85546875" style="312" customWidth="1"/>
    <col min="8" max="8" width="19.85546875" style="312" customWidth="1"/>
    <col min="9" max="9" width="29.140625" style="312" customWidth="1"/>
    <col min="10" max="10" width="17.42578125" style="312" customWidth="1"/>
    <col min="11" max="11" width="14.7109375" style="312" customWidth="1"/>
    <col min="12" max="12" width="91.85546875" style="312" customWidth="1"/>
    <col min="13" max="13" width="124.5703125" style="312" customWidth="1"/>
    <col min="14" max="16384" width="9.140625" style="312"/>
  </cols>
  <sheetData>
    <row r="5" spans="1:19">
      <c r="G5" s="344"/>
      <c r="H5" s="344"/>
      <c r="I5" s="344"/>
    </row>
    <row r="6" spans="1:19">
      <c r="G6" s="344"/>
      <c r="H6" s="315"/>
      <c r="I6" s="344"/>
    </row>
    <row r="7" spans="1:19" ht="20.25">
      <c r="C7" s="249" t="s">
        <v>2266</v>
      </c>
      <c r="G7" s="344"/>
      <c r="H7" s="315"/>
      <c r="I7" s="344"/>
    </row>
    <row r="8" spans="1:19" s="365" customFormat="1" ht="20.25">
      <c r="C8" s="249"/>
      <c r="G8" s="377"/>
      <c r="H8" s="366"/>
      <c r="I8" s="377"/>
    </row>
    <row r="9" spans="1:19" s="478" customFormat="1" ht="20.25">
      <c r="A9" s="470" t="s">
        <v>2614</v>
      </c>
      <c r="B9" s="470" t="s">
        <v>2267</v>
      </c>
      <c r="C9" s="449"/>
      <c r="D9" s="479">
        <v>43812</v>
      </c>
      <c r="E9" s="457"/>
      <c r="F9" s="457"/>
      <c r="G9" s="457"/>
      <c r="H9" s="457"/>
      <c r="I9" s="466"/>
      <c r="J9" s="458"/>
      <c r="K9" s="458"/>
      <c r="L9" s="458"/>
      <c r="M9" s="451"/>
    </row>
    <row r="10" spans="1:19" s="478" customFormat="1" ht="20.25">
      <c r="B10" s="448" t="s">
        <v>2262</v>
      </c>
      <c r="C10" s="351"/>
      <c r="E10" s="457"/>
      <c r="F10" s="457"/>
      <c r="G10" s="457"/>
      <c r="H10" s="457"/>
      <c r="I10" s="466"/>
      <c r="J10" s="458"/>
      <c r="K10" s="458"/>
      <c r="L10" s="458"/>
      <c r="M10" s="451"/>
    </row>
    <row r="11" spans="1:19" s="478" customFormat="1" ht="48">
      <c r="C11" s="463" t="s">
        <v>239</v>
      </c>
      <c r="D11" s="463" t="s">
        <v>250</v>
      </c>
      <c r="E11" s="463" t="s">
        <v>2097</v>
      </c>
      <c r="F11" s="463" t="s">
        <v>2096</v>
      </c>
      <c r="G11" s="463" t="s">
        <v>2111</v>
      </c>
      <c r="H11" s="463" t="s">
        <v>2110</v>
      </c>
      <c r="I11" s="463" t="s">
        <v>240</v>
      </c>
      <c r="J11" s="463" t="s">
        <v>1</v>
      </c>
      <c r="K11" s="463" t="s">
        <v>24</v>
      </c>
      <c r="L11" s="463" t="s">
        <v>202</v>
      </c>
      <c r="M11" s="463" t="s">
        <v>2</v>
      </c>
      <c r="N11" s="463" t="s">
        <v>17</v>
      </c>
      <c r="O11" s="463" t="s">
        <v>15</v>
      </c>
      <c r="P11" s="463" t="s">
        <v>14</v>
      </c>
      <c r="Q11" s="463" t="s">
        <v>2356</v>
      </c>
      <c r="R11" s="463" t="s">
        <v>231</v>
      </c>
      <c r="S11" s="463" t="s">
        <v>232</v>
      </c>
    </row>
    <row r="12" spans="1:19" s="478" customFormat="1" ht="51">
      <c r="C12" s="564" t="s">
        <v>2613</v>
      </c>
      <c r="D12" s="529"/>
      <c r="E12" s="552" t="s">
        <v>2085</v>
      </c>
      <c r="F12" s="562" t="s">
        <v>2237</v>
      </c>
      <c r="G12" s="562" t="s">
        <v>2113</v>
      </c>
      <c r="H12" s="561" t="s">
        <v>853</v>
      </c>
      <c r="I12" s="560" t="s">
        <v>62</v>
      </c>
      <c r="J12" s="563" t="s">
        <v>12</v>
      </c>
      <c r="K12" s="563" t="s">
        <v>25</v>
      </c>
      <c r="L12" s="560" t="s">
        <v>205</v>
      </c>
      <c r="M12" s="560" t="s">
        <v>2615</v>
      </c>
      <c r="N12" s="553" t="s">
        <v>2357</v>
      </c>
      <c r="O12" s="566" t="s">
        <v>2357</v>
      </c>
      <c r="P12" s="566" t="s">
        <v>2357</v>
      </c>
      <c r="Q12" s="566" t="s">
        <v>2357</v>
      </c>
      <c r="R12" s="553" t="s">
        <v>2357</v>
      </c>
      <c r="S12" s="553" t="s">
        <v>2357</v>
      </c>
    </row>
    <row r="13" spans="1:19" s="478" customFormat="1" ht="18" customHeight="1">
      <c r="C13" s="457"/>
      <c r="D13" s="457"/>
      <c r="E13" s="457"/>
      <c r="F13" s="457"/>
      <c r="G13" s="457"/>
      <c r="H13" s="457"/>
      <c r="I13" s="466"/>
      <c r="J13" s="458"/>
      <c r="K13" s="458"/>
      <c r="L13" s="458"/>
      <c r="M13" s="451"/>
    </row>
    <row r="14" spans="1:19" s="478" customFormat="1">
      <c r="B14" s="478" t="s">
        <v>2456</v>
      </c>
      <c r="C14" s="457"/>
      <c r="D14" s="457"/>
      <c r="E14" s="457"/>
      <c r="F14" s="457"/>
      <c r="G14" s="457"/>
      <c r="H14" s="457"/>
      <c r="I14" s="466"/>
      <c r="J14" s="458"/>
      <c r="K14" s="458"/>
      <c r="L14" s="458"/>
      <c r="M14" s="451"/>
    </row>
    <row r="15" spans="1:19" s="478" customFormat="1" ht="48">
      <c r="C15" s="463" t="s">
        <v>239</v>
      </c>
      <c r="D15" s="463" t="s">
        <v>250</v>
      </c>
      <c r="E15" s="463" t="s">
        <v>2097</v>
      </c>
      <c r="F15" s="463" t="s">
        <v>2096</v>
      </c>
      <c r="G15" s="463" t="s">
        <v>2111</v>
      </c>
      <c r="H15" s="463" t="s">
        <v>2110</v>
      </c>
      <c r="I15" s="463" t="s">
        <v>240</v>
      </c>
      <c r="J15" s="463" t="s">
        <v>1</v>
      </c>
      <c r="K15" s="463" t="s">
        <v>24</v>
      </c>
      <c r="L15" s="463" t="s">
        <v>202</v>
      </c>
      <c r="M15" s="463" t="s">
        <v>2</v>
      </c>
      <c r="N15" s="463" t="s">
        <v>17</v>
      </c>
      <c r="O15" s="463" t="s">
        <v>15</v>
      </c>
      <c r="P15" s="463" t="s">
        <v>14</v>
      </c>
      <c r="Q15" s="463" t="s">
        <v>2356</v>
      </c>
      <c r="R15" s="463" t="s">
        <v>231</v>
      </c>
      <c r="S15" s="463" t="s">
        <v>232</v>
      </c>
    </row>
    <row r="16" spans="1:19" s="478" customFormat="1" ht="51">
      <c r="C16" s="564" t="s">
        <v>2613</v>
      </c>
      <c r="D16" s="529"/>
      <c r="E16" s="552" t="s">
        <v>2085</v>
      </c>
      <c r="F16" s="562" t="s">
        <v>2237</v>
      </c>
      <c r="G16" s="562" t="s">
        <v>2113</v>
      </c>
      <c r="H16" s="561" t="s">
        <v>853</v>
      </c>
      <c r="I16" s="560" t="s">
        <v>62</v>
      </c>
      <c r="J16" s="563" t="s">
        <v>12</v>
      </c>
      <c r="K16" s="563" t="s">
        <v>25</v>
      </c>
      <c r="L16" s="560" t="s">
        <v>205</v>
      </c>
      <c r="M16" s="560" t="s">
        <v>2618</v>
      </c>
      <c r="N16" s="553" t="s">
        <v>2357</v>
      </c>
      <c r="O16" s="566" t="s">
        <v>2357</v>
      </c>
      <c r="P16" s="566" t="s">
        <v>2357</v>
      </c>
      <c r="Q16" s="566" t="s">
        <v>2357</v>
      </c>
      <c r="R16" s="553" t="s">
        <v>2357</v>
      </c>
      <c r="S16" s="553" t="s">
        <v>2357</v>
      </c>
    </row>
    <row r="17" spans="1:19" s="478" customFormat="1" ht="18" customHeight="1">
      <c r="C17" s="465"/>
      <c r="D17" s="465"/>
      <c r="E17" s="468"/>
      <c r="F17" s="458"/>
      <c r="G17" s="458"/>
      <c r="H17" s="451"/>
      <c r="I17" s="456"/>
      <c r="J17" s="458"/>
      <c r="K17" s="458"/>
      <c r="L17" s="459"/>
      <c r="M17" s="459"/>
      <c r="N17" s="467"/>
      <c r="O17" s="467"/>
      <c r="P17" s="467"/>
      <c r="Q17" s="467"/>
      <c r="R17" s="467"/>
      <c r="S17" s="467"/>
    </row>
    <row r="18" spans="1:19" s="478" customFormat="1" ht="20.25">
      <c r="B18" s="478" t="s">
        <v>2464</v>
      </c>
      <c r="C18" s="351"/>
      <c r="D18" s="559" t="s">
        <v>2617</v>
      </c>
      <c r="E18" s="457"/>
      <c r="F18" s="457"/>
      <c r="G18" s="457"/>
      <c r="H18" s="457"/>
      <c r="I18" s="466"/>
      <c r="J18" s="458"/>
      <c r="K18" s="458"/>
      <c r="L18" s="458"/>
      <c r="M18" s="451"/>
    </row>
    <row r="19" spans="1:19" s="478" customFormat="1" ht="18" customHeight="1">
      <c r="C19" s="249"/>
      <c r="G19" s="377"/>
      <c r="H19" s="456"/>
      <c r="I19" s="377"/>
    </row>
    <row r="20" spans="1:19" s="478" customFormat="1" ht="20.25">
      <c r="A20" s="470" t="s">
        <v>2614</v>
      </c>
      <c r="B20" s="470" t="s">
        <v>2267</v>
      </c>
      <c r="C20" s="449"/>
      <c r="D20" s="479">
        <v>43801</v>
      </c>
      <c r="E20" s="457"/>
      <c r="F20" s="457"/>
      <c r="G20" s="457"/>
      <c r="H20" s="457"/>
      <c r="I20" s="466"/>
      <c r="J20" s="458"/>
      <c r="K20" s="458"/>
      <c r="L20" s="458"/>
      <c r="M20" s="451"/>
    </row>
    <row r="21" spans="1:19" s="478" customFormat="1" ht="20.25">
      <c r="B21" s="448" t="s">
        <v>2262</v>
      </c>
      <c r="C21" s="351"/>
      <c r="E21" s="457"/>
      <c r="F21" s="457"/>
      <c r="G21" s="457"/>
      <c r="H21" s="457"/>
      <c r="I21" s="466"/>
      <c r="J21" s="458"/>
      <c r="K21" s="458"/>
      <c r="L21" s="458"/>
      <c r="M21" s="451"/>
    </row>
    <row r="22" spans="1:19" s="478" customFormat="1" ht="48">
      <c r="C22" s="463" t="s">
        <v>239</v>
      </c>
      <c r="D22" s="463" t="s">
        <v>250</v>
      </c>
      <c r="E22" s="463" t="s">
        <v>2097</v>
      </c>
      <c r="F22" s="463" t="s">
        <v>2096</v>
      </c>
      <c r="G22" s="463" t="s">
        <v>2111</v>
      </c>
      <c r="H22" s="463" t="s">
        <v>2110</v>
      </c>
      <c r="I22" s="463" t="s">
        <v>240</v>
      </c>
      <c r="J22" s="463" t="s">
        <v>1</v>
      </c>
      <c r="K22" s="463" t="s">
        <v>24</v>
      </c>
      <c r="L22" s="463" t="s">
        <v>202</v>
      </c>
      <c r="M22" s="463" t="s">
        <v>2</v>
      </c>
      <c r="N22" s="463" t="s">
        <v>17</v>
      </c>
      <c r="O22" s="463" t="s">
        <v>15</v>
      </c>
      <c r="P22" s="463" t="s">
        <v>14</v>
      </c>
      <c r="Q22" s="463" t="s">
        <v>2356</v>
      </c>
      <c r="R22" s="463" t="s">
        <v>231</v>
      </c>
      <c r="S22" s="463" t="s">
        <v>232</v>
      </c>
    </row>
    <row r="23" spans="1:19" s="478" customFormat="1" ht="38.25">
      <c r="C23" s="564" t="s">
        <v>274</v>
      </c>
      <c r="D23" s="565"/>
      <c r="E23" s="552" t="s">
        <v>2085</v>
      </c>
      <c r="F23" s="562" t="s">
        <v>2237</v>
      </c>
      <c r="G23" s="562" t="s">
        <v>2113</v>
      </c>
      <c r="H23" s="561" t="s">
        <v>853</v>
      </c>
      <c r="I23" s="560" t="s">
        <v>62</v>
      </c>
      <c r="J23" s="563" t="s">
        <v>12</v>
      </c>
      <c r="K23" s="563" t="s">
        <v>25</v>
      </c>
      <c r="L23" s="560" t="s">
        <v>205</v>
      </c>
      <c r="M23" s="560" t="s">
        <v>2371</v>
      </c>
      <c r="N23" s="553" t="s">
        <v>2357</v>
      </c>
      <c r="O23" s="566" t="s">
        <v>2357</v>
      </c>
      <c r="P23" s="566" t="s">
        <v>2357</v>
      </c>
      <c r="Q23" s="566" t="s">
        <v>2357</v>
      </c>
      <c r="R23" s="553" t="s">
        <v>2357</v>
      </c>
      <c r="S23" s="553" t="s">
        <v>2357</v>
      </c>
    </row>
    <row r="24" spans="1:19" s="478" customFormat="1" ht="18" customHeight="1">
      <c r="C24" s="457"/>
      <c r="D24" s="457"/>
      <c r="E24" s="457"/>
      <c r="F24" s="457"/>
      <c r="G24" s="457"/>
      <c r="H24" s="457"/>
      <c r="I24" s="466"/>
      <c r="J24" s="458"/>
      <c r="K24" s="458"/>
      <c r="L24" s="458"/>
      <c r="M24" s="451"/>
    </row>
    <row r="25" spans="1:19" s="478" customFormat="1">
      <c r="B25" s="478" t="s">
        <v>2456</v>
      </c>
      <c r="C25" s="457"/>
      <c r="D25" s="457"/>
      <c r="E25" s="457"/>
      <c r="F25" s="457"/>
      <c r="G25" s="457"/>
      <c r="H25" s="457"/>
      <c r="I25" s="466"/>
      <c r="J25" s="458"/>
      <c r="K25" s="458"/>
      <c r="L25" s="458"/>
      <c r="M25" s="451"/>
    </row>
    <row r="26" spans="1:19" s="478" customFormat="1" ht="48">
      <c r="C26" s="463" t="s">
        <v>239</v>
      </c>
      <c r="D26" s="463" t="s">
        <v>250</v>
      </c>
      <c r="E26" s="463" t="s">
        <v>2097</v>
      </c>
      <c r="F26" s="463" t="s">
        <v>2096</v>
      </c>
      <c r="G26" s="463" t="s">
        <v>2111</v>
      </c>
      <c r="H26" s="463" t="s">
        <v>2110</v>
      </c>
      <c r="I26" s="463" t="s">
        <v>240</v>
      </c>
      <c r="J26" s="463" t="s">
        <v>1</v>
      </c>
      <c r="K26" s="463" t="s">
        <v>24</v>
      </c>
      <c r="L26" s="463" t="s">
        <v>202</v>
      </c>
      <c r="M26" s="463" t="s">
        <v>2</v>
      </c>
      <c r="N26" s="463" t="s">
        <v>17</v>
      </c>
      <c r="O26" s="463" t="s">
        <v>15</v>
      </c>
      <c r="P26" s="463" t="s">
        <v>14</v>
      </c>
      <c r="Q26" s="463" t="s">
        <v>2356</v>
      </c>
      <c r="R26" s="463" t="s">
        <v>231</v>
      </c>
      <c r="S26" s="463" t="s">
        <v>232</v>
      </c>
    </row>
    <row r="27" spans="1:19" s="478" customFormat="1" ht="51">
      <c r="C27" s="513" t="s">
        <v>2613</v>
      </c>
      <c r="D27" s="529"/>
      <c r="E27" s="552" t="s">
        <v>2085</v>
      </c>
      <c r="F27" s="508" t="s">
        <v>2237</v>
      </c>
      <c r="G27" s="508" t="s">
        <v>2113</v>
      </c>
      <c r="H27" s="505" t="s">
        <v>853</v>
      </c>
      <c r="I27" s="503" t="s">
        <v>62</v>
      </c>
      <c r="J27" s="509" t="s">
        <v>12</v>
      </c>
      <c r="K27" s="509" t="s">
        <v>25</v>
      </c>
      <c r="L27" s="503" t="s">
        <v>205</v>
      </c>
      <c r="M27" s="503" t="s">
        <v>2615</v>
      </c>
      <c r="N27" s="553" t="s">
        <v>2357</v>
      </c>
      <c r="O27" s="554" t="s">
        <v>2357</v>
      </c>
      <c r="P27" s="554" t="s">
        <v>2357</v>
      </c>
      <c r="Q27" s="554" t="s">
        <v>2357</v>
      </c>
      <c r="R27" s="553" t="s">
        <v>2357</v>
      </c>
      <c r="S27" s="553" t="s">
        <v>2357</v>
      </c>
    </row>
    <row r="28" spans="1:19" s="478" customFormat="1" ht="18" customHeight="1">
      <c r="C28" s="465"/>
      <c r="D28" s="465"/>
      <c r="E28" s="468"/>
      <c r="F28" s="458"/>
      <c r="G28" s="458"/>
      <c r="H28" s="451"/>
      <c r="I28" s="456"/>
      <c r="J28" s="458"/>
      <c r="K28" s="458"/>
      <c r="L28" s="459"/>
      <c r="M28" s="459"/>
      <c r="N28" s="467"/>
      <c r="O28" s="467"/>
      <c r="P28" s="467"/>
      <c r="Q28" s="467"/>
      <c r="R28" s="467"/>
      <c r="S28" s="467"/>
    </row>
    <row r="29" spans="1:19" s="478" customFormat="1" ht="20.25">
      <c r="B29" s="478" t="s">
        <v>2464</v>
      </c>
      <c r="C29" s="351"/>
      <c r="D29" s="559" t="s">
        <v>2595</v>
      </c>
      <c r="E29" s="457"/>
      <c r="F29" s="457"/>
      <c r="G29" s="457"/>
      <c r="H29" s="457"/>
      <c r="I29" s="466"/>
      <c r="J29" s="458"/>
      <c r="K29" s="458"/>
      <c r="L29" s="458"/>
      <c r="M29" s="451"/>
    </row>
    <row r="30" spans="1:19" s="478" customFormat="1" ht="18" customHeight="1">
      <c r="C30" s="249"/>
      <c r="G30" s="377"/>
      <c r="H30" s="456"/>
      <c r="I30" s="377"/>
    </row>
    <row r="31" spans="1:19" s="365" customFormat="1" ht="20.25">
      <c r="A31" s="470" t="s">
        <v>2604</v>
      </c>
      <c r="B31" s="470" t="s">
        <v>2267</v>
      </c>
      <c r="C31" s="449"/>
      <c r="D31" s="479">
        <v>43193</v>
      </c>
      <c r="E31" s="457"/>
      <c r="F31" s="457"/>
      <c r="G31" s="457"/>
      <c r="H31" s="457"/>
      <c r="I31" s="466"/>
      <c r="J31" s="458"/>
      <c r="K31" s="458"/>
      <c r="L31" s="458"/>
      <c r="M31" s="451"/>
      <c r="N31" s="455"/>
      <c r="O31" s="455"/>
      <c r="P31" s="455"/>
      <c r="Q31" s="455"/>
      <c r="R31" s="455"/>
      <c r="S31" s="455"/>
    </row>
    <row r="32" spans="1:19" s="365" customFormat="1" ht="20.25">
      <c r="A32" s="455"/>
      <c r="B32" s="448" t="s">
        <v>2262</v>
      </c>
      <c r="C32" s="351"/>
      <c r="D32" s="455"/>
      <c r="E32" s="457"/>
      <c r="F32" s="457"/>
      <c r="G32" s="457"/>
      <c r="H32" s="457"/>
      <c r="I32" s="466"/>
      <c r="J32" s="458"/>
      <c r="K32" s="458"/>
      <c r="L32" s="458"/>
      <c r="M32" s="451"/>
      <c r="N32" s="455"/>
      <c r="O32" s="455"/>
      <c r="P32" s="455"/>
      <c r="Q32" s="455"/>
      <c r="R32" s="455"/>
      <c r="S32" s="455"/>
    </row>
    <row r="33" spans="1:19" s="365" customFormat="1" ht="48">
      <c r="A33" s="455"/>
      <c r="B33" s="455"/>
      <c r="C33" s="463" t="s">
        <v>239</v>
      </c>
      <c r="D33" s="463" t="s">
        <v>250</v>
      </c>
      <c r="E33" s="463" t="s">
        <v>2097</v>
      </c>
      <c r="F33" s="463" t="s">
        <v>2096</v>
      </c>
      <c r="G33" s="463" t="s">
        <v>2111</v>
      </c>
      <c r="H33" s="463" t="s">
        <v>2110</v>
      </c>
      <c r="I33" s="463" t="s">
        <v>240</v>
      </c>
      <c r="J33" s="463" t="s">
        <v>1</v>
      </c>
      <c r="K33" s="463" t="s">
        <v>24</v>
      </c>
      <c r="L33" s="463" t="s">
        <v>202</v>
      </c>
      <c r="M33" s="463" t="s">
        <v>2</v>
      </c>
      <c r="N33" s="463" t="s">
        <v>17</v>
      </c>
      <c r="O33" s="463" t="s">
        <v>15</v>
      </c>
      <c r="P33" s="463" t="s">
        <v>14</v>
      </c>
      <c r="Q33" s="463" t="s">
        <v>2356</v>
      </c>
      <c r="R33" s="463" t="s">
        <v>231</v>
      </c>
      <c r="S33" s="463" t="s">
        <v>232</v>
      </c>
    </row>
    <row r="34" spans="1:19" s="365" customFormat="1" ht="30" customHeight="1">
      <c r="A34" s="455"/>
      <c r="B34" s="455"/>
      <c r="C34" s="453" t="s">
        <v>2598</v>
      </c>
      <c r="D34" s="453"/>
      <c r="E34" s="460" t="s">
        <v>2090</v>
      </c>
      <c r="F34" s="452" t="s">
        <v>2102</v>
      </c>
      <c r="G34" s="452" t="s">
        <v>942</v>
      </c>
      <c r="H34" s="450" t="s">
        <v>1079</v>
      </c>
      <c r="I34" s="454" t="s">
        <v>36</v>
      </c>
      <c r="J34" s="446" t="s">
        <v>12</v>
      </c>
      <c r="K34" s="446"/>
      <c r="L34" s="445" t="s">
        <v>399</v>
      </c>
      <c r="M34" s="447" t="s">
        <v>2296</v>
      </c>
      <c r="N34" s="462" t="s">
        <v>2357</v>
      </c>
      <c r="O34" s="469" t="s">
        <v>2357</v>
      </c>
      <c r="P34" s="469" t="s">
        <v>2357</v>
      </c>
      <c r="Q34" s="469" t="s">
        <v>2357</v>
      </c>
      <c r="R34" s="462" t="s">
        <v>2357</v>
      </c>
      <c r="S34" s="462" t="s">
        <v>2357</v>
      </c>
    </row>
    <row r="35" spans="1:19" s="365" customFormat="1" ht="38.25" customHeight="1">
      <c r="A35" s="455"/>
      <c r="B35" s="455"/>
      <c r="C35" s="453" t="s">
        <v>2599</v>
      </c>
      <c r="D35" s="453"/>
      <c r="E35" s="460" t="s">
        <v>2090</v>
      </c>
      <c r="F35" s="452" t="s">
        <v>2102</v>
      </c>
      <c r="G35" s="452" t="s">
        <v>2112</v>
      </c>
      <c r="H35" s="450" t="s">
        <v>1227</v>
      </c>
      <c r="I35" s="454" t="s">
        <v>506</v>
      </c>
      <c r="J35" s="446" t="s">
        <v>11</v>
      </c>
      <c r="K35" s="446"/>
      <c r="L35" s="445" t="s">
        <v>2298</v>
      </c>
      <c r="M35" s="447" t="s">
        <v>2297</v>
      </c>
      <c r="N35" s="462" t="s">
        <v>2357</v>
      </c>
      <c r="O35" s="469" t="s">
        <v>2357</v>
      </c>
      <c r="P35" s="469" t="s">
        <v>2357</v>
      </c>
      <c r="Q35" s="469" t="s">
        <v>2357</v>
      </c>
      <c r="R35" s="462" t="s">
        <v>2357</v>
      </c>
      <c r="S35" s="462" t="s">
        <v>2357</v>
      </c>
    </row>
    <row r="36" spans="1:19" s="365" customFormat="1" ht="30" customHeight="1">
      <c r="A36" s="455"/>
      <c r="B36" s="455"/>
      <c r="C36" s="453" t="s">
        <v>2600</v>
      </c>
      <c r="D36" s="453"/>
      <c r="E36" s="460" t="s">
        <v>2090</v>
      </c>
      <c r="F36" s="452" t="s">
        <v>2102</v>
      </c>
      <c r="G36" s="452" t="s">
        <v>2112</v>
      </c>
      <c r="H36" s="450" t="s">
        <v>1538</v>
      </c>
      <c r="I36" s="454" t="s">
        <v>601</v>
      </c>
      <c r="J36" s="446" t="s">
        <v>11</v>
      </c>
      <c r="K36" s="446"/>
      <c r="L36" s="445" t="s">
        <v>2299</v>
      </c>
      <c r="M36" s="447" t="s">
        <v>2300</v>
      </c>
      <c r="N36" s="462" t="s">
        <v>2358</v>
      </c>
      <c r="O36" s="469" t="s">
        <v>2357</v>
      </c>
      <c r="P36" s="469" t="s">
        <v>2357</v>
      </c>
      <c r="Q36" s="469" t="s">
        <v>2357</v>
      </c>
      <c r="R36" s="462" t="s">
        <v>2358</v>
      </c>
      <c r="S36" s="462" t="s">
        <v>2357</v>
      </c>
    </row>
    <row r="37" spans="1:19" s="365" customFormat="1" ht="18" customHeight="1">
      <c r="A37" s="455"/>
      <c r="B37" s="455"/>
      <c r="C37" s="457"/>
      <c r="D37" s="457"/>
      <c r="E37" s="457"/>
      <c r="F37" s="457"/>
      <c r="G37" s="457"/>
      <c r="H37" s="457"/>
      <c r="I37" s="466"/>
      <c r="J37" s="458"/>
      <c r="K37" s="458"/>
      <c r="L37" s="458"/>
      <c r="M37" s="451"/>
      <c r="N37" s="455"/>
      <c r="O37" s="455"/>
      <c r="P37" s="455"/>
      <c r="Q37" s="455"/>
      <c r="R37" s="455"/>
      <c r="S37" s="455"/>
    </row>
    <row r="38" spans="1:19" s="365" customFormat="1">
      <c r="A38" s="455"/>
      <c r="B38" s="455" t="s">
        <v>2456</v>
      </c>
      <c r="C38" s="457"/>
      <c r="D38" s="457"/>
      <c r="E38" s="457"/>
      <c r="F38" s="457"/>
      <c r="G38" s="457"/>
      <c r="H38" s="457"/>
      <c r="I38" s="466"/>
      <c r="J38" s="458"/>
      <c r="K38" s="458"/>
      <c r="L38" s="458"/>
      <c r="M38" s="451"/>
      <c r="N38" s="455"/>
      <c r="O38" s="455"/>
      <c r="P38" s="455"/>
      <c r="Q38" s="455"/>
      <c r="R38" s="455"/>
      <c r="S38" s="455"/>
    </row>
    <row r="39" spans="1:19" s="365" customFormat="1" ht="48">
      <c r="A39" s="455"/>
      <c r="B39" s="455"/>
      <c r="C39" s="463" t="s">
        <v>239</v>
      </c>
      <c r="D39" s="463" t="s">
        <v>250</v>
      </c>
      <c r="E39" s="463" t="s">
        <v>2097</v>
      </c>
      <c r="F39" s="463" t="s">
        <v>2096</v>
      </c>
      <c r="G39" s="463" t="s">
        <v>2111</v>
      </c>
      <c r="H39" s="463" t="s">
        <v>2110</v>
      </c>
      <c r="I39" s="463" t="s">
        <v>240</v>
      </c>
      <c r="J39" s="463" t="s">
        <v>1</v>
      </c>
      <c r="K39" s="463" t="s">
        <v>24</v>
      </c>
      <c r="L39" s="463" t="s">
        <v>202</v>
      </c>
      <c r="M39" s="463" t="s">
        <v>2</v>
      </c>
      <c r="N39" s="463" t="s">
        <v>17</v>
      </c>
      <c r="O39" s="463" t="s">
        <v>15</v>
      </c>
      <c r="P39" s="463" t="s">
        <v>14</v>
      </c>
      <c r="Q39" s="463" t="s">
        <v>2356</v>
      </c>
      <c r="R39" s="463" t="s">
        <v>231</v>
      </c>
      <c r="S39" s="463" t="s">
        <v>232</v>
      </c>
    </row>
    <row r="40" spans="1:19" s="365" customFormat="1" ht="30" customHeight="1">
      <c r="A40" s="455"/>
      <c r="B40" s="455"/>
      <c r="C40" s="453" t="s">
        <v>2598</v>
      </c>
      <c r="D40" s="453"/>
      <c r="E40" s="460" t="s">
        <v>2090</v>
      </c>
      <c r="F40" s="452" t="s">
        <v>2102</v>
      </c>
      <c r="G40" s="452" t="s">
        <v>942</v>
      </c>
      <c r="H40" s="450" t="s">
        <v>1079</v>
      </c>
      <c r="I40" s="454" t="s">
        <v>36</v>
      </c>
      <c r="J40" s="446" t="s">
        <v>12</v>
      </c>
      <c r="K40" s="446"/>
      <c r="L40" s="461" t="s">
        <v>2601</v>
      </c>
      <c r="M40" s="447" t="s">
        <v>2296</v>
      </c>
      <c r="N40" s="462" t="s">
        <v>2357</v>
      </c>
      <c r="O40" s="469" t="s">
        <v>2357</v>
      </c>
      <c r="P40" s="469" t="s">
        <v>2357</v>
      </c>
      <c r="Q40" s="469" t="s">
        <v>2357</v>
      </c>
      <c r="R40" s="462" t="s">
        <v>2357</v>
      </c>
      <c r="S40" s="462" t="s">
        <v>2357</v>
      </c>
    </row>
    <row r="41" spans="1:19" s="365" customFormat="1" ht="38.25" customHeight="1">
      <c r="A41" s="455"/>
      <c r="B41" s="455"/>
      <c r="C41" s="453" t="s">
        <v>2599</v>
      </c>
      <c r="D41" s="453"/>
      <c r="E41" s="460" t="s">
        <v>2090</v>
      </c>
      <c r="F41" s="452" t="s">
        <v>2102</v>
      </c>
      <c r="G41" s="452" t="s">
        <v>2112</v>
      </c>
      <c r="H41" s="450" t="s">
        <v>1227</v>
      </c>
      <c r="I41" s="454" t="s">
        <v>506</v>
      </c>
      <c r="J41" s="446" t="s">
        <v>11</v>
      </c>
      <c r="K41" s="446"/>
      <c r="L41" s="461" t="s">
        <v>2602</v>
      </c>
      <c r="M41" s="447" t="s">
        <v>2297</v>
      </c>
      <c r="N41" s="462" t="s">
        <v>2357</v>
      </c>
      <c r="O41" s="469" t="s">
        <v>2357</v>
      </c>
      <c r="P41" s="469" t="s">
        <v>2357</v>
      </c>
      <c r="Q41" s="469" t="s">
        <v>2357</v>
      </c>
      <c r="R41" s="462" t="s">
        <v>2357</v>
      </c>
      <c r="S41" s="462" t="s">
        <v>2357</v>
      </c>
    </row>
    <row r="42" spans="1:19" s="365" customFormat="1" ht="30" customHeight="1">
      <c r="A42" s="455"/>
      <c r="B42" s="455"/>
      <c r="C42" s="453" t="s">
        <v>2600</v>
      </c>
      <c r="D42" s="453"/>
      <c r="E42" s="460" t="s">
        <v>2090</v>
      </c>
      <c r="F42" s="452" t="s">
        <v>2102</v>
      </c>
      <c r="G42" s="452" t="s">
        <v>2112</v>
      </c>
      <c r="H42" s="450" t="s">
        <v>1538</v>
      </c>
      <c r="I42" s="454" t="s">
        <v>601</v>
      </c>
      <c r="J42" s="446" t="s">
        <v>11</v>
      </c>
      <c r="K42" s="446"/>
      <c r="L42" s="461" t="s">
        <v>2603</v>
      </c>
      <c r="M42" s="447" t="s">
        <v>2300</v>
      </c>
      <c r="N42" s="462" t="s">
        <v>2358</v>
      </c>
      <c r="O42" s="469" t="s">
        <v>2357</v>
      </c>
      <c r="P42" s="469" t="s">
        <v>2357</v>
      </c>
      <c r="Q42" s="469" t="s">
        <v>2357</v>
      </c>
      <c r="R42" s="462" t="s">
        <v>2358</v>
      </c>
      <c r="S42" s="462" t="s">
        <v>2357</v>
      </c>
    </row>
    <row r="43" spans="1:19" s="365" customFormat="1" ht="18" customHeight="1">
      <c r="A43" s="455"/>
      <c r="B43" s="455"/>
      <c r="C43" s="465"/>
      <c r="D43" s="465"/>
      <c r="E43" s="468"/>
      <c r="F43" s="458"/>
      <c r="G43" s="458"/>
      <c r="H43" s="451"/>
      <c r="I43" s="456"/>
      <c r="J43" s="458"/>
      <c r="K43" s="458"/>
      <c r="L43" s="459"/>
      <c r="M43" s="459"/>
      <c r="N43" s="467"/>
      <c r="O43" s="467"/>
      <c r="P43" s="467"/>
      <c r="Q43" s="467"/>
      <c r="R43" s="467"/>
      <c r="S43" s="467"/>
    </row>
    <row r="44" spans="1:19" s="365" customFormat="1" ht="20.25">
      <c r="A44" s="455"/>
      <c r="B44" s="455" t="s">
        <v>2464</v>
      </c>
      <c r="C44" s="351"/>
      <c r="D44" s="464" t="s">
        <v>2605</v>
      </c>
      <c r="E44" s="457"/>
      <c r="F44" s="457"/>
      <c r="G44" s="457"/>
      <c r="H44" s="457"/>
      <c r="I44" s="466"/>
      <c r="J44" s="458"/>
      <c r="K44" s="458"/>
      <c r="L44" s="458"/>
      <c r="M44" s="451"/>
      <c r="N44" s="455"/>
      <c r="O44" s="455"/>
      <c r="P44" s="455"/>
      <c r="Q44" s="455"/>
      <c r="R44" s="455"/>
      <c r="S44" s="455"/>
    </row>
    <row r="45" spans="1:19" s="365" customFormat="1" ht="18" customHeight="1">
      <c r="C45" s="249"/>
      <c r="G45" s="377"/>
      <c r="H45" s="366"/>
      <c r="I45" s="377"/>
    </row>
    <row r="46" spans="1:19" s="365" customFormat="1" ht="20.25">
      <c r="A46" s="438" t="s">
        <v>2594</v>
      </c>
      <c r="B46" s="438" t="s">
        <v>2267</v>
      </c>
      <c r="C46" s="90"/>
      <c r="D46" s="479">
        <v>43193</v>
      </c>
      <c r="E46" s="327"/>
      <c r="F46" s="327"/>
      <c r="G46" s="327"/>
      <c r="H46" s="327"/>
      <c r="I46" s="400"/>
      <c r="J46" s="328"/>
      <c r="K46" s="328"/>
      <c r="L46" s="328"/>
      <c r="M46" s="322"/>
    </row>
    <row r="47" spans="1:19" s="365" customFormat="1" ht="20.25">
      <c r="B47" s="358" t="s">
        <v>2262</v>
      </c>
      <c r="C47" s="249"/>
      <c r="E47" s="327"/>
      <c r="F47" s="327"/>
      <c r="G47" s="327"/>
      <c r="H47" s="327"/>
      <c r="I47" s="400"/>
      <c r="J47" s="328"/>
      <c r="K47" s="328"/>
      <c r="L47" s="328"/>
      <c r="M47" s="322"/>
    </row>
    <row r="48" spans="1:19" s="365" customFormat="1" ht="48">
      <c r="C48" s="373" t="s">
        <v>239</v>
      </c>
      <c r="D48" s="373" t="s">
        <v>250</v>
      </c>
      <c r="E48" s="373" t="s">
        <v>2097</v>
      </c>
      <c r="F48" s="373" t="s">
        <v>2096</v>
      </c>
      <c r="G48" s="373" t="s">
        <v>2111</v>
      </c>
      <c r="H48" s="373" t="s">
        <v>2110</v>
      </c>
      <c r="I48" s="373" t="s">
        <v>240</v>
      </c>
      <c r="J48" s="373" t="s">
        <v>1</v>
      </c>
      <c r="K48" s="373" t="s">
        <v>24</v>
      </c>
      <c r="L48" s="373" t="s">
        <v>202</v>
      </c>
      <c r="M48" s="373" t="s">
        <v>2</v>
      </c>
      <c r="N48" s="373" t="s">
        <v>17</v>
      </c>
      <c r="O48" s="373" t="s">
        <v>15</v>
      </c>
      <c r="P48" s="373" t="s">
        <v>14</v>
      </c>
      <c r="Q48" s="373" t="s">
        <v>2356</v>
      </c>
      <c r="R48" s="373" t="s">
        <v>231</v>
      </c>
      <c r="S48" s="373" t="s">
        <v>232</v>
      </c>
    </row>
    <row r="49" spans="1:19" s="365" customFormat="1" ht="30" customHeight="1">
      <c r="C49" s="361" t="s">
        <v>1844</v>
      </c>
      <c r="D49" s="269"/>
      <c r="E49" s="362" t="s">
        <v>2094</v>
      </c>
      <c r="F49" s="545" t="s">
        <v>2237</v>
      </c>
      <c r="G49" s="443" t="s">
        <v>2112</v>
      </c>
      <c r="H49" s="360" t="s">
        <v>1217</v>
      </c>
      <c r="I49" s="307" t="s">
        <v>1905</v>
      </c>
      <c r="J49" s="356" t="s">
        <v>11</v>
      </c>
      <c r="K49" s="356"/>
      <c r="L49" s="354" t="s">
        <v>1219</v>
      </c>
      <c r="M49" s="357"/>
      <c r="N49" s="372" t="s">
        <v>2357</v>
      </c>
      <c r="O49" s="415" t="s">
        <v>2357</v>
      </c>
      <c r="P49" s="415" t="s">
        <v>2357</v>
      </c>
      <c r="Q49" s="415" t="s">
        <v>2357</v>
      </c>
      <c r="R49" s="372" t="s">
        <v>2357</v>
      </c>
      <c r="S49" s="372" t="s">
        <v>2357</v>
      </c>
    </row>
    <row r="50" spans="1:19" s="365" customFormat="1" ht="18" customHeight="1">
      <c r="C50" s="327"/>
      <c r="D50" s="327"/>
      <c r="E50" s="327"/>
      <c r="F50" s="327"/>
      <c r="G50" s="327"/>
      <c r="H50" s="327"/>
      <c r="I50" s="400"/>
      <c r="J50" s="328"/>
      <c r="K50" s="328"/>
      <c r="L50" s="328"/>
      <c r="M50" s="322"/>
    </row>
    <row r="51" spans="1:19" s="365" customFormat="1">
      <c r="B51" s="365" t="s">
        <v>2456</v>
      </c>
      <c r="C51" s="327"/>
      <c r="D51" s="327"/>
      <c r="E51" s="327"/>
      <c r="F51" s="327"/>
      <c r="G51" s="327"/>
      <c r="H51" s="327"/>
      <c r="I51" s="400"/>
      <c r="J51" s="328"/>
      <c r="K51" s="328"/>
      <c r="L51" s="328"/>
      <c r="M51" s="322"/>
    </row>
    <row r="52" spans="1:19" s="365" customFormat="1" ht="48">
      <c r="C52" s="373" t="s">
        <v>239</v>
      </c>
      <c r="D52" s="373" t="s">
        <v>250</v>
      </c>
      <c r="E52" s="373" t="s">
        <v>2097</v>
      </c>
      <c r="F52" s="373" t="s">
        <v>2096</v>
      </c>
      <c r="G52" s="373" t="s">
        <v>2111</v>
      </c>
      <c r="H52" s="373" t="s">
        <v>2110</v>
      </c>
      <c r="I52" s="373" t="s">
        <v>240</v>
      </c>
      <c r="J52" s="373" t="s">
        <v>1</v>
      </c>
      <c r="K52" s="373" t="s">
        <v>24</v>
      </c>
      <c r="L52" s="373" t="s">
        <v>202</v>
      </c>
      <c r="M52" s="373" t="s">
        <v>2</v>
      </c>
      <c r="N52" s="373" t="s">
        <v>17</v>
      </c>
      <c r="O52" s="373" t="s">
        <v>15</v>
      </c>
      <c r="P52" s="373" t="s">
        <v>14</v>
      </c>
      <c r="Q52" s="373" t="s">
        <v>2356</v>
      </c>
      <c r="R52" s="373" t="s">
        <v>231</v>
      </c>
      <c r="S52" s="373" t="s">
        <v>232</v>
      </c>
    </row>
    <row r="53" spans="1:19" s="365" customFormat="1" ht="30" customHeight="1">
      <c r="C53" s="361" t="s">
        <v>1844</v>
      </c>
      <c r="D53" s="269"/>
      <c r="E53" s="362" t="s">
        <v>2094</v>
      </c>
      <c r="F53" s="545" t="s">
        <v>2237</v>
      </c>
      <c r="G53" s="443" t="s">
        <v>2112</v>
      </c>
      <c r="H53" s="360" t="s">
        <v>1217</v>
      </c>
      <c r="I53" s="307" t="s">
        <v>1905</v>
      </c>
      <c r="J53" s="356" t="s">
        <v>11</v>
      </c>
      <c r="K53" s="356"/>
      <c r="L53" s="367" t="s">
        <v>2596</v>
      </c>
      <c r="M53" s="368" t="s">
        <v>2597</v>
      </c>
      <c r="N53" s="372" t="s">
        <v>2357</v>
      </c>
      <c r="O53" s="415" t="s">
        <v>2357</v>
      </c>
      <c r="P53" s="415" t="s">
        <v>2357</v>
      </c>
      <c r="Q53" s="415" t="s">
        <v>2357</v>
      </c>
      <c r="R53" s="372" t="s">
        <v>2357</v>
      </c>
      <c r="S53" s="372" t="s">
        <v>2357</v>
      </c>
    </row>
    <row r="54" spans="1:19" s="365" customFormat="1" ht="18" customHeight="1">
      <c r="C54" s="399"/>
      <c r="D54" s="399"/>
      <c r="E54" s="407"/>
      <c r="F54" s="328"/>
      <c r="G54" s="328"/>
      <c r="H54" s="322"/>
      <c r="I54" s="366"/>
      <c r="J54" s="328"/>
      <c r="K54" s="328"/>
      <c r="L54" s="329"/>
      <c r="M54" s="329"/>
      <c r="N54" s="403"/>
      <c r="O54" s="403"/>
      <c r="P54" s="403"/>
      <c r="Q54" s="403"/>
      <c r="R54" s="403"/>
      <c r="S54" s="403"/>
    </row>
    <row r="55" spans="1:19" s="365" customFormat="1" ht="20.25">
      <c r="B55" s="365" t="s">
        <v>2464</v>
      </c>
      <c r="C55" s="249"/>
      <c r="D55" s="374" t="s">
        <v>2595</v>
      </c>
      <c r="E55" s="327"/>
      <c r="F55" s="327"/>
      <c r="G55" s="327"/>
      <c r="H55" s="327"/>
      <c r="I55" s="400"/>
      <c r="J55" s="328"/>
      <c r="K55" s="328"/>
      <c r="L55" s="328"/>
      <c r="M55" s="322"/>
    </row>
    <row r="56" spans="1:19" s="365" customFormat="1" ht="18" customHeight="1">
      <c r="C56" s="249"/>
      <c r="G56" s="377"/>
      <c r="H56" s="366"/>
      <c r="I56" s="377"/>
    </row>
    <row r="57" spans="1:19" s="365" customFormat="1" ht="20.25">
      <c r="A57" s="438" t="s">
        <v>2586</v>
      </c>
      <c r="B57" s="438" t="s">
        <v>2267</v>
      </c>
      <c r="C57" s="90"/>
      <c r="D57" s="479">
        <v>43193</v>
      </c>
      <c r="E57" s="327"/>
      <c r="F57" s="327"/>
      <c r="G57" s="327"/>
      <c r="H57" s="327"/>
      <c r="I57" s="400"/>
      <c r="J57" s="328"/>
      <c r="K57" s="328"/>
      <c r="L57" s="328"/>
      <c r="M57" s="322"/>
    </row>
    <row r="58" spans="1:19" s="365" customFormat="1" ht="20.25">
      <c r="B58" s="358" t="s">
        <v>2262</v>
      </c>
      <c r="C58" s="249"/>
      <c r="E58" s="327"/>
      <c r="F58" s="327"/>
      <c r="G58" s="327"/>
      <c r="H58" s="327"/>
      <c r="I58" s="400"/>
      <c r="J58" s="328"/>
      <c r="K58" s="328"/>
      <c r="L58" s="328"/>
      <c r="M58" s="322"/>
    </row>
    <row r="59" spans="1:19" s="365" customFormat="1" ht="48">
      <c r="C59" s="373" t="s">
        <v>239</v>
      </c>
      <c r="D59" s="373" t="s">
        <v>250</v>
      </c>
      <c r="E59" s="373" t="s">
        <v>2097</v>
      </c>
      <c r="F59" s="373" t="s">
        <v>2096</v>
      </c>
      <c r="G59" s="373" t="s">
        <v>2111</v>
      </c>
      <c r="H59" s="373" t="s">
        <v>2110</v>
      </c>
      <c r="I59" s="373" t="s">
        <v>240</v>
      </c>
      <c r="J59" s="373" t="s">
        <v>1</v>
      </c>
      <c r="K59" s="373" t="s">
        <v>24</v>
      </c>
      <c r="L59" s="373" t="s">
        <v>202</v>
      </c>
      <c r="M59" s="373" t="s">
        <v>2</v>
      </c>
      <c r="N59" s="373" t="s">
        <v>17</v>
      </c>
      <c r="O59" s="373" t="s">
        <v>15</v>
      </c>
      <c r="P59" s="373" t="s">
        <v>14</v>
      </c>
      <c r="Q59" s="373" t="s">
        <v>2356</v>
      </c>
      <c r="R59" s="373" t="s">
        <v>231</v>
      </c>
      <c r="S59" s="373" t="s">
        <v>232</v>
      </c>
    </row>
    <row r="60" spans="1:19" s="455" customFormat="1" ht="38.25" customHeight="1">
      <c r="C60" s="475" t="s">
        <v>300</v>
      </c>
      <c r="D60" s="477"/>
      <c r="E60" s="480" t="s">
        <v>2093</v>
      </c>
      <c r="F60" s="545" t="s">
        <v>2100</v>
      </c>
      <c r="G60" s="476" t="s">
        <v>942</v>
      </c>
      <c r="H60" s="474" t="s">
        <v>1130</v>
      </c>
      <c r="I60" s="485" t="s">
        <v>131</v>
      </c>
      <c r="J60" s="472" t="s">
        <v>11</v>
      </c>
      <c r="K60" s="472"/>
      <c r="L60" s="471" t="s">
        <v>135</v>
      </c>
      <c r="M60" s="473" t="s">
        <v>2315</v>
      </c>
      <c r="N60" s="482" t="s">
        <v>2357</v>
      </c>
      <c r="O60" s="483" t="s">
        <v>2357</v>
      </c>
      <c r="P60" s="483" t="s">
        <v>2357</v>
      </c>
      <c r="Q60" s="483" t="s">
        <v>2357</v>
      </c>
      <c r="R60" s="482" t="s">
        <v>2358</v>
      </c>
      <c r="S60" s="482" t="s">
        <v>2357</v>
      </c>
    </row>
    <row r="61" spans="1:19" s="455" customFormat="1" ht="38.25" customHeight="1">
      <c r="C61" s="475" t="s">
        <v>300</v>
      </c>
      <c r="D61" s="477"/>
      <c r="E61" s="480" t="s">
        <v>2093</v>
      </c>
      <c r="F61" s="545" t="s">
        <v>2100</v>
      </c>
      <c r="G61" s="476" t="s">
        <v>2112</v>
      </c>
      <c r="H61" s="474" t="s">
        <v>939</v>
      </c>
      <c r="I61" s="485" t="s">
        <v>218</v>
      </c>
      <c r="J61" s="472" t="s">
        <v>11</v>
      </c>
      <c r="K61" s="472"/>
      <c r="L61" s="471" t="s">
        <v>222</v>
      </c>
      <c r="M61" s="473" t="s">
        <v>2242</v>
      </c>
      <c r="N61" s="482" t="s">
        <v>2357</v>
      </c>
      <c r="O61" s="483" t="s">
        <v>2357</v>
      </c>
      <c r="P61" s="483" t="s">
        <v>2357</v>
      </c>
      <c r="Q61" s="483" t="s">
        <v>2357</v>
      </c>
      <c r="R61" s="482" t="s">
        <v>2357</v>
      </c>
      <c r="S61" s="482" t="s">
        <v>2357</v>
      </c>
    </row>
    <row r="62" spans="1:19" s="455" customFormat="1" ht="38.25" customHeight="1">
      <c r="C62" s="475" t="s">
        <v>300</v>
      </c>
      <c r="D62" s="477"/>
      <c r="E62" s="480" t="s">
        <v>2093</v>
      </c>
      <c r="F62" s="545" t="s">
        <v>2100</v>
      </c>
      <c r="G62" s="476" t="s">
        <v>942</v>
      </c>
      <c r="H62" s="474" t="s">
        <v>1135</v>
      </c>
      <c r="I62" s="485" t="s">
        <v>220</v>
      </c>
      <c r="J62" s="472" t="s">
        <v>11</v>
      </c>
      <c r="K62" s="472"/>
      <c r="L62" s="471" t="s">
        <v>223</v>
      </c>
      <c r="M62" s="473" t="s">
        <v>2243</v>
      </c>
      <c r="N62" s="482" t="s">
        <v>2357</v>
      </c>
      <c r="O62" s="483" t="s">
        <v>2357</v>
      </c>
      <c r="P62" s="483" t="s">
        <v>2357</v>
      </c>
      <c r="Q62" s="483" t="s">
        <v>2357</v>
      </c>
      <c r="R62" s="482" t="s">
        <v>2358</v>
      </c>
      <c r="S62" s="482" t="s">
        <v>2357</v>
      </c>
    </row>
    <row r="63" spans="1:19" s="455" customFormat="1" ht="38.25" customHeight="1">
      <c r="C63" s="475" t="s">
        <v>300</v>
      </c>
      <c r="D63" s="477"/>
      <c r="E63" s="480" t="s">
        <v>2093</v>
      </c>
      <c r="F63" s="545" t="s">
        <v>2100</v>
      </c>
      <c r="G63" s="476" t="s">
        <v>2112</v>
      </c>
      <c r="H63" s="474" t="s">
        <v>908</v>
      </c>
      <c r="I63" s="485" t="s">
        <v>76</v>
      </c>
      <c r="J63" s="472" t="s">
        <v>12</v>
      </c>
      <c r="K63" s="472" t="s">
        <v>25</v>
      </c>
      <c r="L63" s="471" t="s">
        <v>55</v>
      </c>
      <c r="M63" s="473" t="s">
        <v>2318</v>
      </c>
      <c r="N63" s="482" t="s">
        <v>2357</v>
      </c>
      <c r="O63" s="483" t="s">
        <v>2357</v>
      </c>
      <c r="P63" s="483" t="s">
        <v>2357</v>
      </c>
      <c r="Q63" s="483" t="s">
        <v>2357</v>
      </c>
      <c r="R63" s="482" t="s">
        <v>2357</v>
      </c>
      <c r="S63" s="482" t="s">
        <v>2357</v>
      </c>
    </row>
    <row r="64" spans="1:19" s="365" customFormat="1" ht="38.25" customHeight="1">
      <c r="C64" s="361" t="s">
        <v>1840</v>
      </c>
      <c r="D64" s="269"/>
      <c r="E64" s="362" t="s">
        <v>2093</v>
      </c>
      <c r="F64" s="545" t="s">
        <v>2100</v>
      </c>
      <c r="G64" s="442" t="s">
        <v>2112</v>
      </c>
      <c r="H64" s="360" t="s">
        <v>1550</v>
      </c>
      <c r="I64" s="307" t="s">
        <v>614</v>
      </c>
      <c r="J64" s="356" t="s">
        <v>11</v>
      </c>
      <c r="K64" s="356"/>
      <c r="L64" s="354" t="s">
        <v>1551</v>
      </c>
      <c r="M64" s="357" t="s">
        <v>2319</v>
      </c>
      <c r="N64" s="372" t="s">
        <v>2358</v>
      </c>
      <c r="O64" s="415" t="s">
        <v>2357</v>
      </c>
      <c r="P64" s="415" t="s">
        <v>2357</v>
      </c>
      <c r="Q64" s="415" t="s">
        <v>2357</v>
      </c>
      <c r="R64" s="372" t="s">
        <v>2358</v>
      </c>
      <c r="S64" s="372" t="s">
        <v>2357</v>
      </c>
    </row>
    <row r="65" spans="1:19" s="365" customFormat="1" ht="45" customHeight="1">
      <c r="C65" s="361" t="s">
        <v>1840</v>
      </c>
      <c r="D65" s="269"/>
      <c r="E65" s="362" t="s">
        <v>2093</v>
      </c>
      <c r="F65" s="545" t="s">
        <v>2100</v>
      </c>
      <c r="G65" s="442" t="s">
        <v>2112</v>
      </c>
      <c r="H65" s="360" t="s">
        <v>1552</v>
      </c>
      <c r="I65" s="307" t="s">
        <v>617</v>
      </c>
      <c r="J65" s="356" t="s">
        <v>12</v>
      </c>
      <c r="K65" s="356"/>
      <c r="L65" s="354" t="s">
        <v>1553</v>
      </c>
      <c r="M65" s="357" t="s">
        <v>2320</v>
      </c>
      <c r="N65" s="371" t="s">
        <v>2357</v>
      </c>
      <c r="O65" s="371" t="s">
        <v>2357</v>
      </c>
      <c r="P65" s="371" t="s">
        <v>2357</v>
      </c>
      <c r="Q65" s="371" t="s">
        <v>2357</v>
      </c>
      <c r="R65" s="371" t="s">
        <v>2358</v>
      </c>
      <c r="S65" s="371" t="s">
        <v>2357</v>
      </c>
    </row>
    <row r="66" spans="1:19" s="365" customFormat="1" ht="45" customHeight="1">
      <c r="C66" s="361" t="s">
        <v>1840</v>
      </c>
      <c r="D66" s="269"/>
      <c r="E66" s="362" t="s">
        <v>2093</v>
      </c>
      <c r="F66" s="545" t="s">
        <v>2100</v>
      </c>
      <c r="G66" s="442" t="s">
        <v>2112</v>
      </c>
      <c r="H66" s="360" t="s">
        <v>1555</v>
      </c>
      <c r="I66" s="307" t="s">
        <v>619</v>
      </c>
      <c r="J66" s="356" t="s">
        <v>12</v>
      </c>
      <c r="K66" s="356"/>
      <c r="L66" s="354" t="s">
        <v>1556</v>
      </c>
      <c r="M66" s="357" t="s">
        <v>2320</v>
      </c>
      <c r="N66" s="371" t="s">
        <v>2358</v>
      </c>
      <c r="O66" s="371" t="s">
        <v>2357</v>
      </c>
      <c r="P66" s="371" t="s">
        <v>2357</v>
      </c>
      <c r="Q66" s="371" t="s">
        <v>2357</v>
      </c>
      <c r="R66" s="371" t="s">
        <v>2358</v>
      </c>
      <c r="S66" s="371" t="s">
        <v>2357</v>
      </c>
    </row>
    <row r="67" spans="1:19" s="365" customFormat="1" ht="18" customHeight="1">
      <c r="C67" s="327"/>
      <c r="D67" s="327"/>
      <c r="E67" s="327"/>
      <c r="F67" s="327"/>
      <c r="G67" s="327"/>
      <c r="H67" s="327"/>
      <c r="I67" s="400"/>
      <c r="J67" s="328"/>
      <c r="K67" s="328"/>
      <c r="L67" s="328"/>
      <c r="M67" s="322"/>
    </row>
    <row r="68" spans="1:19" s="365" customFormat="1">
      <c r="B68" s="365" t="s">
        <v>2456</v>
      </c>
      <c r="C68" s="327"/>
      <c r="D68" s="327"/>
      <c r="E68" s="327"/>
      <c r="F68" s="327"/>
      <c r="G68" s="327"/>
      <c r="H68" s="327"/>
      <c r="I68" s="400"/>
      <c r="J68" s="328"/>
      <c r="K68" s="328"/>
      <c r="L68" s="328"/>
      <c r="M68" s="322"/>
    </row>
    <row r="69" spans="1:19" s="365" customFormat="1" ht="48">
      <c r="C69" s="373" t="s">
        <v>239</v>
      </c>
      <c r="D69" s="373" t="s">
        <v>250</v>
      </c>
      <c r="E69" s="373" t="s">
        <v>2097</v>
      </c>
      <c r="F69" s="373" t="s">
        <v>2096</v>
      </c>
      <c r="G69" s="373" t="s">
        <v>2111</v>
      </c>
      <c r="H69" s="373" t="s">
        <v>2110</v>
      </c>
      <c r="I69" s="373" t="s">
        <v>240</v>
      </c>
      <c r="J69" s="373" t="s">
        <v>1</v>
      </c>
      <c r="K69" s="373" t="s">
        <v>24</v>
      </c>
      <c r="L69" s="373" t="s">
        <v>202</v>
      </c>
      <c r="M69" s="373" t="s">
        <v>2</v>
      </c>
      <c r="N69" s="373" t="s">
        <v>17</v>
      </c>
      <c r="O69" s="373" t="s">
        <v>15</v>
      </c>
      <c r="P69" s="373" t="s">
        <v>14</v>
      </c>
      <c r="Q69" s="373" t="s">
        <v>2356</v>
      </c>
      <c r="R69" s="373" t="s">
        <v>231</v>
      </c>
      <c r="S69" s="373" t="s">
        <v>232</v>
      </c>
    </row>
    <row r="70" spans="1:19" s="478" customFormat="1" ht="38.25" customHeight="1">
      <c r="C70" s="475" t="s">
        <v>300</v>
      </c>
      <c r="D70" s="484"/>
      <c r="E70" s="480" t="s">
        <v>2093</v>
      </c>
      <c r="F70" s="545" t="s">
        <v>2100</v>
      </c>
      <c r="G70" s="476" t="s">
        <v>942</v>
      </c>
      <c r="H70" s="474" t="s">
        <v>1130</v>
      </c>
      <c r="I70" s="485" t="s">
        <v>131</v>
      </c>
      <c r="J70" s="472" t="s">
        <v>11</v>
      </c>
      <c r="K70" s="472"/>
      <c r="L70" s="471" t="s">
        <v>135</v>
      </c>
      <c r="M70" s="481" t="s">
        <v>2606</v>
      </c>
      <c r="N70" s="482" t="s">
        <v>2357</v>
      </c>
      <c r="O70" s="483" t="s">
        <v>2357</v>
      </c>
      <c r="P70" s="483" t="s">
        <v>2357</v>
      </c>
      <c r="Q70" s="483" t="s">
        <v>2357</v>
      </c>
      <c r="R70" s="482" t="s">
        <v>2358</v>
      </c>
      <c r="S70" s="482" t="s">
        <v>2357</v>
      </c>
    </row>
    <row r="71" spans="1:19" s="478" customFormat="1" ht="38.25" customHeight="1">
      <c r="C71" s="475" t="s">
        <v>300</v>
      </c>
      <c r="D71" s="484"/>
      <c r="E71" s="480" t="s">
        <v>2093</v>
      </c>
      <c r="F71" s="545" t="s">
        <v>2100</v>
      </c>
      <c r="G71" s="476" t="s">
        <v>2112</v>
      </c>
      <c r="H71" s="474" t="s">
        <v>939</v>
      </c>
      <c r="I71" s="485" t="s">
        <v>218</v>
      </c>
      <c r="J71" s="472" t="s">
        <v>11</v>
      </c>
      <c r="K71" s="472"/>
      <c r="L71" s="471" t="s">
        <v>222</v>
      </c>
      <c r="M71" s="481" t="s">
        <v>2607</v>
      </c>
      <c r="N71" s="482" t="s">
        <v>2357</v>
      </c>
      <c r="O71" s="483" t="s">
        <v>2357</v>
      </c>
      <c r="P71" s="483" t="s">
        <v>2357</v>
      </c>
      <c r="Q71" s="483" t="s">
        <v>2357</v>
      </c>
      <c r="R71" s="482" t="s">
        <v>2357</v>
      </c>
      <c r="S71" s="482" t="s">
        <v>2357</v>
      </c>
    </row>
    <row r="72" spans="1:19" s="478" customFormat="1" ht="38.25" customHeight="1">
      <c r="C72" s="475" t="s">
        <v>300</v>
      </c>
      <c r="D72" s="484"/>
      <c r="E72" s="480" t="s">
        <v>2093</v>
      </c>
      <c r="F72" s="545" t="s">
        <v>2100</v>
      </c>
      <c r="G72" s="476" t="s">
        <v>942</v>
      </c>
      <c r="H72" s="474" t="s">
        <v>1135</v>
      </c>
      <c r="I72" s="485" t="s">
        <v>220</v>
      </c>
      <c r="J72" s="472" t="s">
        <v>11</v>
      </c>
      <c r="K72" s="472"/>
      <c r="L72" s="471" t="s">
        <v>223</v>
      </c>
      <c r="M72" s="481" t="s">
        <v>2608</v>
      </c>
      <c r="N72" s="482" t="s">
        <v>2357</v>
      </c>
      <c r="O72" s="483" t="s">
        <v>2357</v>
      </c>
      <c r="P72" s="483" t="s">
        <v>2357</v>
      </c>
      <c r="Q72" s="483" t="s">
        <v>2357</v>
      </c>
      <c r="R72" s="482" t="s">
        <v>2358</v>
      </c>
      <c r="S72" s="482" t="s">
        <v>2357</v>
      </c>
    </row>
    <row r="73" spans="1:19" s="478" customFormat="1" ht="38.25" customHeight="1">
      <c r="C73" s="475" t="s">
        <v>300</v>
      </c>
      <c r="D73" s="484"/>
      <c r="E73" s="480" t="s">
        <v>2093</v>
      </c>
      <c r="F73" s="545" t="s">
        <v>2100</v>
      </c>
      <c r="G73" s="476" t="s">
        <v>2112</v>
      </c>
      <c r="H73" s="474" t="s">
        <v>908</v>
      </c>
      <c r="I73" s="485" t="s">
        <v>76</v>
      </c>
      <c r="J73" s="472" t="s">
        <v>12</v>
      </c>
      <c r="K73" s="472" t="s">
        <v>25</v>
      </c>
      <c r="L73" s="471" t="s">
        <v>55</v>
      </c>
      <c r="M73" s="481" t="s">
        <v>2609</v>
      </c>
      <c r="N73" s="482" t="s">
        <v>2357</v>
      </c>
      <c r="O73" s="483" t="s">
        <v>2357</v>
      </c>
      <c r="P73" s="483" t="s">
        <v>2357</v>
      </c>
      <c r="Q73" s="483" t="s">
        <v>2357</v>
      </c>
      <c r="R73" s="482" t="s">
        <v>2357</v>
      </c>
      <c r="S73" s="482" t="s">
        <v>2357</v>
      </c>
    </row>
    <row r="74" spans="1:19" s="365" customFormat="1" ht="48">
      <c r="C74" s="269" t="s">
        <v>1840</v>
      </c>
      <c r="D74" s="269"/>
      <c r="E74" s="346" t="s">
        <v>2093</v>
      </c>
      <c r="F74" s="545" t="s">
        <v>2100</v>
      </c>
      <c r="G74" s="442" t="s">
        <v>2112</v>
      </c>
      <c r="H74" s="360" t="s">
        <v>1550</v>
      </c>
      <c r="I74" s="307" t="s">
        <v>614</v>
      </c>
      <c r="J74" s="356" t="s">
        <v>11</v>
      </c>
      <c r="K74" s="356"/>
      <c r="L74" s="354" t="s">
        <v>1551</v>
      </c>
      <c r="M74" s="368" t="s">
        <v>2588</v>
      </c>
      <c r="N74" s="415" t="s">
        <v>2358</v>
      </c>
      <c r="O74" s="415" t="s">
        <v>2357</v>
      </c>
      <c r="P74" s="415" t="s">
        <v>2357</v>
      </c>
      <c r="Q74" s="415" t="s">
        <v>2357</v>
      </c>
      <c r="R74" s="415" t="s">
        <v>2358</v>
      </c>
      <c r="S74" s="415" t="s">
        <v>2357</v>
      </c>
    </row>
    <row r="75" spans="1:19" s="365" customFormat="1" ht="60">
      <c r="C75" s="269" t="s">
        <v>1840</v>
      </c>
      <c r="D75" s="269"/>
      <c r="E75" s="346" t="s">
        <v>2093</v>
      </c>
      <c r="F75" s="545" t="s">
        <v>2100</v>
      </c>
      <c r="G75" s="442" t="s">
        <v>2112</v>
      </c>
      <c r="H75" s="360" t="s">
        <v>1552</v>
      </c>
      <c r="I75" s="307" t="s">
        <v>617</v>
      </c>
      <c r="J75" s="356" t="s">
        <v>12</v>
      </c>
      <c r="K75" s="356"/>
      <c r="L75" s="354" t="s">
        <v>1553</v>
      </c>
      <c r="M75" s="368" t="s">
        <v>2589</v>
      </c>
      <c r="N75" s="428" t="s">
        <v>2357</v>
      </c>
      <c r="O75" s="428" t="s">
        <v>2357</v>
      </c>
      <c r="P75" s="428" t="s">
        <v>2357</v>
      </c>
      <c r="Q75" s="428" t="s">
        <v>2357</v>
      </c>
      <c r="R75" s="428" t="s">
        <v>2358</v>
      </c>
      <c r="S75" s="428" t="s">
        <v>2357</v>
      </c>
    </row>
    <row r="76" spans="1:19" s="365" customFormat="1" ht="60">
      <c r="C76" s="269" t="s">
        <v>1840</v>
      </c>
      <c r="D76" s="269"/>
      <c r="E76" s="346" t="s">
        <v>2093</v>
      </c>
      <c r="F76" s="545" t="s">
        <v>2100</v>
      </c>
      <c r="G76" s="442" t="s">
        <v>2112</v>
      </c>
      <c r="H76" s="360" t="s">
        <v>1555</v>
      </c>
      <c r="I76" s="307" t="s">
        <v>619</v>
      </c>
      <c r="J76" s="356" t="s">
        <v>12</v>
      </c>
      <c r="K76" s="356"/>
      <c r="L76" s="354" t="s">
        <v>1556</v>
      </c>
      <c r="M76" s="368" t="s">
        <v>2590</v>
      </c>
      <c r="N76" s="428" t="s">
        <v>2358</v>
      </c>
      <c r="O76" s="428" t="s">
        <v>2357</v>
      </c>
      <c r="P76" s="428" t="s">
        <v>2357</v>
      </c>
      <c r="Q76" s="428" t="s">
        <v>2357</v>
      </c>
      <c r="R76" s="428" t="s">
        <v>2358</v>
      </c>
      <c r="S76" s="428" t="s">
        <v>2357</v>
      </c>
    </row>
    <row r="77" spans="1:19" s="365" customFormat="1" ht="18" customHeight="1">
      <c r="C77" s="399"/>
      <c r="D77" s="399"/>
      <c r="E77" s="407"/>
      <c r="F77" s="328"/>
      <c r="G77" s="328"/>
      <c r="H77" s="322"/>
      <c r="I77" s="366"/>
      <c r="J77" s="328"/>
      <c r="K77" s="328"/>
      <c r="L77" s="329"/>
      <c r="M77" s="329"/>
      <c r="N77" s="403"/>
      <c r="O77" s="403"/>
      <c r="P77" s="403"/>
      <c r="Q77" s="403"/>
      <c r="R77" s="403"/>
      <c r="S77" s="403"/>
    </row>
    <row r="78" spans="1:19" s="365" customFormat="1" ht="20.25">
      <c r="B78" s="365" t="s">
        <v>2464</v>
      </c>
      <c r="C78" s="249"/>
      <c r="D78" s="374" t="s">
        <v>2587</v>
      </c>
      <c r="E78" s="327"/>
      <c r="F78" s="327"/>
      <c r="G78" s="327"/>
      <c r="H78" s="327"/>
      <c r="I78" s="400"/>
      <c r="J78" s="328"/>
      <c r="K78" s="328"/>
      <c r="L78" s="328"/>
      <c r="M78" s="322"/>
    </row>
    <row r="79" spans="1:19" s="365" customFormat="1" ht="18" customHeight="1">
      <c r="C79" s="249"/>
      <c r="G79" s="377"/>
      <c r="H79" s="366"/>
      <c r="I79" s="377"/>
    </row>
    <row r="80" spans="1:19" s="365" customFormat="1" ht="20.25">
      <c r="A80" s="438" t="s">
        <v>2584</v>
      </c>
      <c r="B80" s="438" t="s">
        <v>2267</v>
      </c>
      <c r="C80" s="90"/>
      <c r="D80" s="479">
        <v>43193</v>
      </c>
      <c r="E80" s="327"/>
      <c r="F80" s="327"/>
      <c r="G80" s="327"/>
      <c r="H80" s="327"/>
      <c r="I80" s="400"/>
      <c r="J80" s="328"/>
      <c r="K80" s="328"/>
      <c r="L80" s="328"/>
      <c r="M80" s="322"/>
    </row>
    <row r="81" spans="1:19" s="365" customFormat="1" ht="20.25">
      <c r="B81" s="358" t="s">
        <v>2262</v>
      </c>
      <c r="C81" s="249"/>
      <c r="E81" s="327"/>
      <c r="F81" s="327"/>
      <c r="G81" s="327"/>
      <c r="H81" s="327"/>
      <c r="I81" s="400"/>
      <c r="J81" s="328"/>
      <c r="K81" s="328"/>
      <c r="L81" s="328"/>
      <c r="M81" s="322"/>
    </row>
    <row r="82" spans="1:19" s="365" customFormat="1" ht="48">
      <c r="C82" s="373" t="s">
        <v>239</v>
      </c>
      <c r="D82" s="373" t="s">
        <v>250</v>
      </c>
      <c r="E82" s="373" t="s">
        <v>2097</v>
      </c>
      <c r="F82" s="373" t="s">
        <v>2096</v>
      </c>
      <c r="G82" s="373" t="s">
        <v>2111</v>
      </c>
      <c r="H82" s="373" t="s">
        <v>2110</v>
      </c>
      <c r="I82" s="373" t="s">
        <v>240</v>
      </c>
      <c r="J82" s="373" t="s">
        <v>1</v>
      </c>
      <c r="K82" s="373" t="s">
        <v>24</v>
      </c>
      <c r="L82" s="373" t="s">
        <v>202</v>
      </c>
      <c r="M82" s="373" t="s">
        <v>2</v>
      </c>
      <c r="N82" s="373" t="s">
        <v>17</v>
      </c>
      <c r="O82" s="373" t="s">
        <v>15</v>
      </c>
      <c r="P82" s="373" t="s">
        <v>14</v>
      </c>
      <c r="Q82" s="373" t="s">
        <v>2356</v>
      </c>
      <c r="R82" s="373" t="s">
        <v>231</v>
      </c>
      <c r="S82" s="373" t="s">
        <v>232</v>
      </c>
    </row>
    <row r="83" spans="1:19" s="365" customFormat="1" ht="60">
      <c r="C83" s="361" t="s">
        <v>1840</v>
      </c>
      <c r="D83" s="269"/>
      <c r="E83" s="362" t="s">
        <v>2081</v>
      </c>
      <c r="F83" s="442" t="s">
        <v>2098</v>
      </c>
      <c r="G83" s="442" t="s">
        <v>2112</v>
      </c>
      <c r="H83" s="360" t="s">
        <v>1533</v>
      </c>
      <c r="I83" s="307" t="s">
        <v>1886</v>
      </c>
      <c r="J83" s="356" t="s">
        <v>11</v>
      </c>
      <c r="K83" s="356"/>
      <c r="L83" s="354" t="s">
        <v>1535</v>
      </c>
      <c r="M83" s="357" t="s">
        <v>2209</v>
      </c>
      <c r="N83" s="372" t="s">
        <v>2358</v>
      </c>
      <c r="O83" s="415" t="s">
        <v>2357</v>
      </c>
      <c r="P83" s="415" t="s">
        <v>2357</v>
      </c>
      <c r="Q83" s="415" t="s">
        <v>2357</v>
      </c>
      <c r="R83" s="372" t="s">
        <v>2358</v>
      </c>
      <c r="S83" s="372" t="s">
        <v>2357</v>
      </c>
    </row>
    <row r="84" spans="1:19" s="365" customFormat="1" ht="18" customHeight="1">
      <c r="C84" s="327"/>
      <c r="D84" s="327"/>
      <c r="E84" s="327"/>
      <c r="F84" s="327"/>
      <c r="G84" s="327"/>
      <c r="H84" s="327"/>
      <c r="I84" s="400"/>
      <c r="J84" s="328"/>
      <c r="K84" s="328"/>
      <c r="L84" s="328"/>
      <c r="M84" s="322"/>
    </row>
    <row r="85" spans="1:19" s="365" customFormat="1">
      <c r="B85" s="365" t="s">
        <v>2456</v>
      </c>
      <c r="C85" s="327"/>
      <c r="D85" s="327"/>
      <c r="E85" s="327"/>
      <c r="F85" s="327"/>
      <c r="G85" s="327"/>
      <c r="H85" s="327"/>
      <c r="I85" s="400"/>
      <c r="J85" s="328"/>
      <c r="K85" s="328"/>
      <c r="L85" s="328"/>
      <c r="M85" s="322"/>
    </row>
    <row r="86" spans="1:19" s="365" customFormat="1" ht="48">
      <c r="C86" s="373" t="s">
        <v>239</v>
      </c>
      <c r="D86" s="373" t="s">
        <v>250</v>
      </c>
      <c r="E86" s="373" t="s">
        <v>2097</v>
      </c>
      <c r="F86" s="373" t="s">
        <v>2096</v>
      </c>
      <c r="G86" s="373" t="s">
        <v>2111</v>
      </c>
      <c r="H86" s="373" t="s">
        <v>2110</v>
      </c>
      <c r="I86" s="373" t="s">
        <v>240</v>
      </c>
      <c r="J86" s="373" t="s">
        <v>1</v>
      </c>
      <c r="K86" s="373" t="s">
        <v>24</v>
      </c>
      <c r="L86" s="373" t="s">
        <v>202</v>
      </c>
      <c r="M86" s="373" t="s">
        <v>2</v>
      </c>
      <c r="N86" s="373" t="s">
        <v>17</v>
      </c>
      <c r="O86" s="373" t="s">
        <v>15</v>
      </c>
      <c r="P86" s="373" t="s">
        <v>14</v>
      </c>
      <c r="Q86" s="373" t="s">
        <v>2356</v>
      </c>
      <c r="R86" s="373" t="s">
        <v>231</v>
      </c>
      <c r="S86" s="373" t="s">
        <v>232</v>
      </c>
    </row>
    <row r="87" spans="1:19" s="365" customFormat="1" ht="60">
      <c r="C87" s="269" t="s">
        <v>1840</v>
      </c>
      <c r="D87" s="269"/>
      <c r="E87" s="346" t="s">
        <v>2081</v>
      </c>
      <c r="F87" s="442" t="s">
        <v>2098</v>
      </c>
      <c r="G87" s="442" t="s">
        <v>2112</v>
      </c>
      <c r="H87" s="360" t="s">
        <v>1533</v>
      </c>
      <c r="I87" s="307" t="s">
        <v>1886</v>
      </c>
      <c r="J87" s="356" t="s">
        <v>11</v>
      </c>
      <c r="K87" s="356"/>
      <c r="L87" s="354" t="s">
        <v>1535</v>
      </c>
      <c r="M87" s="357" t="s">
        <v>2209</v>
      </c>
      <c r="N87" s="339" t="s">
        <v>2357</v>
      </c>
      <c r="O87" s="415" t="s">
        <v>2357</v>
      </c>
      <c r="P87" s="415" t="s">
        <v>2357</v>
      </c>
      <c r="Q87" s="415" t="s">
        <v>2357</v>
      </c>
      <c r="R87" s="415" t="s">
        <v>2358</v>
      </c>
      <c r="S87" s="415" t="s">
        <v>2357</v>
      </c>
    </row>
    <row r="88" spans="1:19" s="365" customFormat="1" ht="18" customHeight="1">
      <c r="C88" s="399"/>
      <c r="D88" s="399"/>
      <c r="E88" s="407"/>
      <c r="F88" s="328"/>
      <c r="G88" s="328"/>
      <c r="H88" s="322"/>
      <c r="I88" s="366"/>
      <c r="J88" s="328"/>
      <c r="K88" s="328"/>
      <c r="L88" s="329"/>
      <c r="M88" s="329"/>
      <c r="N88" s="403"/>
      <c r="O88" s="403"/>
      <c r="P88" s="403"/>
      <c r="Q88" s="403"/>
      <c r="R88" s="403"/>
      <c r="S88" s="403"/>
    </row>
    <row r="89" spans="1:19" s="365" customFormat="1" ht="20.25">
      <c r="B89" s="365" t="s">
        <v>2464</v>
      </c>
      <c r="C89" s="249"/>
      <c r="D89" s="374" t="s">
        <v>2585</v>
      </c>
      <c r="E89" s="327"/>
      <c r="F89" s="327"/>
      <c r="G89" s="327"/>
      <c r="H89" s="327"/>
      <c r="I89" s="400"/>
      <c r="J89" s="328"/>
      <c r="K89" s="328"/>
      <c r="L89" s="328"/>
      <c r="M89" s="322"/>
    </row>
    <row r="90" spans="1:19" s="365" customFormat="1" ht="18" customHeight="1">
      <c r="C90" s="249"/>
      <c r="G90" s="377"/>
      <c r="H90" s="366"/>
      <c r="I90" s="377"/>
    </row>
    <row r="91" spans="1:19" s="365" customFormat="1" ht="20.25">
      <c r="A91" s="438" t="s">
        <v>2581</v>
      </c>
      <c r="B91" s="438" t="s">
        <v>2267</v>
      </c>
      <c r="C91" s="90"/>
      <c r="D91" s="479">
        <v>43193</v>
      </c>
      <c r="E91" s="327"/>
      <c r="F91" s="327"/>
      <c r="G91" s="327"/>
      <c r="H91" s="327"/>
      <c r="I91" s="400"/>
      <c r="J91" s="328"/>
      <c r="K91" s="328"/>
      <c r="L91" s="328"/>
      <c r="M91" s="322"/>
    </row>
    <row r="92" spans="1:19" s="365" customFormat="1" ht="20.25">
      <c r="B92" s="358" t="s">
        <v>2262</v>
      </c>
      <c r="C92" s="249"/>
      <c r="E92" s="327"/>
      <c r="F92" s="327"/>
      <c r="G92" s="327"/>
      <c r="H92" s="327"/>
      <c r="I92" s="400"/>
      <c r="J92" s="328"/>
      <c r="K92" s="328"/>
      <c r="L92" s="328"/>
      <c r="M92" s="322"/>
    </row>
    <row r="93" spans="1:19" s="365" customFormat="1" ht="48">
      <c r="C93" s="373" t="s">
        <v>239</v>
      </c>
      <c r="D93" s="373" t="s">
        <v>250</v>
      </c>
      <c r="E93" s="373" t="s">
        <v>2097</v>
      </c>
      <c r="F93" s="373" t="s">
        <v>2096</v>
      </c>
      <c r="G93" s="373" t="s">
        <v>2111</v>
      </c>
      <c r="H93" s="373" t="s">
        <v>2110</v>
      </c>
      <c r="I93" s="373" t="s">
        <v>240</v>
      </c>
      <c r="J93" s="373" t="s">
        <v>1</v>
      </c>
      <c r="K93" s="373" t="s">
        <v>24</v>
      </c>
      <c r="L93" s="373" t="s">
        <v>202</v>
      </c>
      <c r="M93" s="373" t="s">
        <v>2</v>
      </c>
      <c r="N93" s="373" t="s">
        <v>17</v>
      </c>
      <c r="O93" s="373" t="s">
        <v>15</v>
      </c>
      <c r="P93" s="373" t="s">
        <v>14</v>
      </c>
      <c r="Q93" s="373" t="s">
        <v>2356</v>
      </c>
      <c r="R93" s="373" t="s">
        <v>231</v>
      </c>
      <c r="S93" s="373" t="s">
        <v>232</v>
      </c>
    </row>
    <row r="94" spans="1:19" s="365" customFormat="1" ht="48">
      <c r="C94" s="361" t="s">
        <v>1840</v>
      </c>
      <c r="D94" s="269"/>
      <c r="E94" s="362" t="s">
        <v>2087</v>
      </c>
      <c r="F94" s="441" t="s">
        <v>2103</v>
      </c>
      <c r="G94" s="441" t="s">
        <v>2112</v>
      </c>
      <c r="H94" s="360" t="s">
        <v>1670</v>
      </c>
      <c r="I94" s="307" t="s">
        <v>661</v>
      </c>
      <c r="J94" s="356" t="s">
        <v>11</v>
      </c>
      <c r="K94" s="356"/>
      <c r="L94" s="354" t="s">
        <v>2473</v>
      </c>
      <c r="M94" s="357" t="s">
        <v>2227</v>
      </c>
      <c r="N94" s="372" t="s">
        <v>2357</v>
      </c>
      <c r="O94" s="415" t="s">
        <v>2357</v>
      </c>
      <c r="P94" s="415" t="s">
        <v>2357</v>
      </c>
      <c r="Q94" s="415" t="s">
        <v>2357</v>
      </c>
      <c r="R94" s="372" t="s">
        <v>2358</v>
      </c>
      <c r="S94" s="372" t="s">
        <v>2357</v>
      </c>
    </row>
    <row r="95" spans="1:19" s="365" customFormat="1" ht="60">
      <c r="C95" s="361" t="s">
        <v>1840</v>
      </c>
      <c r="D95" s="269"/>
      <c r="E95" s="362" t="s">
        <v>2087</v>
      </c>
      <c r="F95" s="441" t="s">
        <v>2103</v>
      </c>
      <c r="G95" s="441" t="s">
        <v>942</v>
      </c>
      <c r="H95" s="360" t="s">
        <v>1752</v>
      </c>
      <c r="I95" s="307" t="s">
        <v>1753</v>
      </c>
      <c r="J95" s="356" t="s">
        <v>11</v>
      </c>
      <c r="K95" s="356"/>
      <c r="L95" s="354" t="s">
        <v>1754</v>
      </c>
      <c r="M95" s="357" t="s">
        <v>2141</v>
      </c>
      <c r="N95" s="371" t="s">
        <v>2358</v>
      </c>
      <c r="O95" s="371" t="s">
        <v>2357</v>
      </c>
      <c r="P95" s="371" t="s">
        <v>2357</v>
      </c>
      <c r="Q95" s="371" t="s">
        <v>2357</v>
      </c>
      <c r="R95" s="371" t="s">
        <v>2358</v>
      </c>
      <c r="S95" s="371" t="s">
        <v>2357</v>
      </c>
    </row>
    <row r="96" spans="1:19" s="365" customFormat="1" ht="38.25" customHeight="1">
      <c r="C96" s="361" t="s">
        <v>1840</v>
      </c>
      <c r="D96" s="269"/>
      <c r="E96" s="362" t="s">
        <v>2090</v>
      </c>
      <c r="F96" s="441" t="s">
        <v>2102</v>
      </c>
      <c r="G96" s="441" t="s">
        <v>2112</v>
      </c>
      <c r="H96" s="360" t="s">
        <v>1681</v>
      </c>
      <c r="I96" s="307" t="s">
        <v>1682</v>
      </c>
      <c r="J96" s="356" t="s">
        <v>11</v>
      </c>
      <c r="K96" s="356"/>
      <c r="L96" s="354" t="s">
        <v>2308</v>
      </c>
      <c r="M96" s="357" t="s">
        <v>2480</v>
      </c>
      <c r="N96" s="371" t="s">
        <v>2358</v>
      </c>
      <c r="O96" s="371" t="s">
        <v>2357</v>
      </c>
      <c r="P96" s="371" t="s">
        <v>2357</v>
      </c>
      <c r="Q96" s="371" t="s">
        <v>2357</v>
      </c>
      <c r="R96" s="371" t="s">
        <v>2358</v>
      </c>
      <c r="S96" s="371" t="s">
        <v>2357</v>
      </c>
    </row>
    <row r="97" spans="1:19" s="365" customFormat="1" ht="18" customHeight="1">
      <c r="C97" s="327"/>
      <c r="D97" s="327"/>
      <c r="E97" s="327"/>
      <c r="F97" s="327"/>
      <c r="G97" s="327"/>
      <c r="H97" s="327"/>
      <c r="I97" s="400"/>
      <c r="J97" s="328"/>
      <c r="K97" s="328"/>
      <c r="L97" s="328"/>
      <c r="M97" s="322"/>
    </row>
    <row r="98" spans="1:19" s="365" customFormat="1">
      <c r="B98" s="365" t="s">
        <v>2456</v>
      </c>
      <c r="C98" s="327"/>
      <c r="D98" s="327"/>
      <c r="E98" s="327"/>
      <c r="F98" s="327"/>
      <c r="G98" s="327"/>
      <c r="H98" s="327"/>
      <c r="I98" s="400"/>
      <c r="J98" s="328"/>
      <c r="K98" s="328"/>
      <c r="L98" s="328"/>
      <c r="M98" s="322"/>
    </row>
    <row r="99" spans="1:19" s="365" customFormat="1" ht="48">
      <c r="C99" s="373" t="s">
        <v>239</v>
      </c>
      <c r="D99" s="373" t="s">
        <v>250</v>
      </c>
      <c r="E99" s="373" t="s">
        <v>2097</v>
      </c>
      <c r="F99" s="373" t="s">
        <v>2096</v>
      </c>
      <c r="G99" s="373" t="s">
        <v>2111</v>
      </c>
      <c r="H99" s="373" t="s">
        <v>2110</v>
      </c>
      <c r="I99" s="373" t="s">
        <v>240</v>
      </c>
      <c r="J99" s="373" t="s">
        <v>1</v>
      </c>
      <c r="K99" s="373" t="s">
        <v>24</v>
      </c>
      <c r="L99" s="373" t="s">
        <v>202</v>
      </c>
      <c r="M99" s="373" t="s">
        <v>2</v>
      </c>
      <c r="N99" s="373" t="s">
        <v>17</v>
      </c>
      <c r="O99" s="373" t="s">
        <v>15</v>
      </c>
      <c r="P99" s="373" t="s">
        <v>14</v>
      </c>
      <c r="Q99" s="373" t="s">
        <v>2356</v>
      </c>
      <c r="R99" s="373" t="s">
        <v>231</v>
      </c>
      <c r="S99" s="373" t="s">
        <v>232</v>
      </c>
    </row>
    <row r="100" spans="1:19" s="365" customFormat="1" ht="116.25" customHeight="1">
      <c r="C100" s="269" t="s">
        <v>1840</v>
      </c>
      <c r="D100" s="269"/>
      <c r="E100" s="346" t="s">
        <v>2087</v>
      </c>
      <c r="F100" s="441" t="s">
        <v>2103</v>
      </c>
      <c r="G100" s="441" t="s">
        <v>2112</v>
      </c>
      <c r="H100" s="360" t="s">
        <v>1670</v>
      </c>
      <c r="I100" s="307" t="s">
        <v>661</v>
      </c>
      <c r="J100" s="356" t="s">
        <v>11</v>
      </c>
      <c r="K100" s="356"/>
      <c r="L100" s="367" t="s">
        <v>2591</v>
      </c>
      <c r="M100" s="368" t="s">
        <v>2593</v>
      </c>
      <c r="N100" s="415" t="s">
        <v>2357</v>
      </c>
      <c r="O100" s="415" t="s">
        <v>2357</v>
      </c>
      <c r="P100" s="415" t="s">
        <v>2357</v>
      </c>
      <c r="Q100" s="415" t="s">
        <v>2357</v>
      </c>
      <c r="R100" s="415" t="s">
        <v>2358</v>
      </c>
      <c r="S100" s="415" t="s">
        <v>2357</v>
      </c>
    </row>
    <row r="101" spans="1:19" s="365" customFormat="1" ht="60">
      <c r="C101" s="269" t="s">
        <v>1840</v>
      </c>
      <c r="D101" s="269"/>
      <c r="E101" s="346" t="s">
        <v>2087</v>
      </c>
      <c r="F101" s="441" t="s">
        <v>2103</v>
      </c>
      <c r="G101" s="441" t="s">
        <v>942</v>
      </c>
      <c r="H101" s="360" t="s">
        <v>1752</v>
      </c>
      <c r="I101" s="307" t="s">
        <v>1753</v>
      </c>
      <c r="J101" s="356" t="s">
        <v>11</v>
      </c>
      <c r="K101" s="356"/>
      <c r="L101" s="354" t="s">
        <v>1754</v>
      </c>
      <c r="M101" s="368" t="s">
        <v>2582</v>
      </c>
      <c r="N101" s="428" t="s">
        <v>2358</v>
      </c>
      <c r="O101" s="428" t="s">
        <v>2357</v>
      </c>
      <c r="P101" s="428" t="s">
        <v>2357</v>
      </c>
      <c r="Q101" s="428" t="s">
        <v>2357</v>
      </c>
      <c r="R101" s="428" t="s">
        <v>2358</v>
      </c>
      <c r="S101" s="428" t="s">
        <v>2357</v>
      </c>
    </row>
    <row r="102" spans="1:19" s="365" customFormat="1" ht="76.5" customHeight="1">
      <c r="C102" s="269" t="s">
        <v>1840</v>
      </c>
      <c r="D102" s="269"/>
      <c r="E102" s="346" t="s">
        <v>2090</v>
      </c>
      <c r="F102" s="441" t="s">
        <v>2102</v>
      </c>
      <c r="G102" s="441" t="s">
        <v>2112</v>
      </c>
      <c r="H102" s="360" t="s">
        <v>1681</v>
      </c>
      <c r="I102" s="307" t="s">
        <v>1682</v>
      </c>
      <c r="J102" s="356" t="s">
        <v>11</v>
      </c>
      <c r="K102" s="356"/>
      <c r="L102" s="354" t="s">
        <v>2308</v>
      </c>
      <c r="M102" s="368" t="s">
        <v>2592</v>
      </c>
      <c r="N102" s="428" t="s">
        <v>2358</v>
      </c>
      <c r="O102" s="428" t="s">
        <v>2357</v>
      </c>
      <c r="P102" s="428" t="s">
        <v>2357</v>
      </c>
      <c r="Q102" s="428" t="s">
        <v>2357</v>
      </c>
      <c r="R102" s="428" t="s">
        <v>2358</v>
      </c>
      <c r="S102" s="428" t="s">
        <v>2357</v>
      </c>
    </row>
    <row r="103" spans="1:19" s="365" customFormat="1" ht="18" customHeight="1">
      <c r="C103" s="399"/>
      <c r="D103" s="399"/>
      <c r="E103" s="407"/>
      <c r="F103" s="328"/>
      <c r="G103" s="328"/>
      <c r="H103" s="322"/>
      <c r="I103" s="366"/>
      <c r="J103" s="328"/>
      <c r="K103" s="328"/>
      <c r="L103" s="329"/>
      <c r="M103" s="329"/>
      <c r="N103" s="403"/>
      <c r="O103" s="403"/>
      <c r="P103" s="403"/>
      <c r="Q103" s="403"/>
      <c r="R103" s="403"/>
      <c r="S103" s="403"/>
    </row>
    <row r="104" spans="1:19" s="365" customFormat="1" ht="20.25">
      <c r="B104" s="365" t="s">
        <v>2464</v>
      </c>
      <c r="C104" s="249"/>
      <c r="D104" s="374" t="s">
        <v>2583</v>
      </c>
      <c r="E104" s="327"/>
      <c r="F104" s="327"/>
      <c r="G104" s="327"/>
      <c r="H104" s="327"/>
      <c r="I104" s="400"/>
      <c r="J104" s="328"/>
      <c r="K104" s="328"/>
      <c r="L104" s="328"/>
      <c r="M104" s="322"/>
    </row>
    <row r="105" spans="1:19" s="365" customFormat="1" ht="18" customHeight="1">
      <c r="C105" s="249"/>
      <c r="G105" s="377"/>
      <c r="H105" s="366"/>
      <c r="I105" s="377"/>
    </row>
    <row r="106" spans="1:19" s="365" customFormat="1" ht="20.25">
      <c r="A106" s="438" t="s">
        <v>2573</v>
      </c>
      <c r="B106" s="438" t="s">
        <v>2267</v>
      </c>
      <c r="C106" s="90"/>
      <c r="D106" s="479">
        <v>43193</v>
      </c>
      <c r="E106" s="327"/>
      <c r="F106" s="327"/>
      <c r="G106" s="327"/>
      <c r="H106" s="327"/>
      <c r="I106" s="400"/>
      <c r="J106" s="328"/>
      <c r="K106" s="328"/>
      <c r="L106" s="328"/>
      <c r="M106" s="322"/>
    </row>
    <row r="107" spans="1:19" s="365" customFormat="1" ht="20.25">
      <c r="B107" s="358" t="s">
        <v>2262</v>
      </c>
      <c r="C107" s="249"/>
      <c r="E107" s="327"/>
      <c r="F107" s="327"/>
      <c r="G107" s="327"/>
      <c r="H107" s="327"/>
      <c r="I107" s="400"/>
      <c r="J107" s="328"/>
      <c r="K107" s="328"/>
      <c r="L107" s="328"/>
      <c r="M107" s="322"/>
    </row>
    <row r="108" spans="1:19" s="365" customFormat="1" ht="48">
      <c r="C108" s="373" t="s">
        <v>239</v>
      </c>
      <c r="D108" s="373" t="s">
        <v>250</v>
      </c>
      <c r="E108" s="373" t="s">
        <v>2097</v>
      </c>
      <c r="F108" s="373" t="s">
        <v>2096</v>
      </c>
      <c r="G108" s="373" t="s">
        <v>2111</v>
      </c>
      <c r="H108" s="373" t="s">
        <v>2110</v>
      </c>
      <c r="I108" s="373" t="s">
        <v>240</v>
      </c>
      <c r="J108" s="373" t="s">
        <v>1</v>
      </c>
      <c r="K108" s="373" t="s">
        <v>24</v>
      </c>
      <c r="L108" s="373" t="s">
        <v>202</v>
      </c>
      <c r="M108" s="373" t="s">
        <v>2</v>
      </c>
      <c r="N108" s="373" t="s">
        <v>17</v>
      </c>
      <c r="O108" s="373" t="s">
        <v>15</v>
      </c>
      <c r="P108" s="373" t="s">
        <v>14</v>
      </c>
      <c r="Q108" s="373" t="s">
        <v>2356</v>
      </c>
      <c r="R108" s="373" t="s">
        <v>231</v>
      </c>
      <c r="S108" s="373" t="s">
        <v>232</v>
      </c>
    </row>
    <row r="109" spans="1:19" s="365" customFormat="1" ht="38.25" customHeight="1">
      <c r="C109" s="361" t="s">
        <v>1840</v>
      </c>
      <c r="D109" s="269"/>
      <c r="E109" s="362" t="s">
        <v>2087</v>
      </c>
      <c r="F109" s="440" t="s">
        <v>2103</v>
      </c>
      <c r="G109" s="440" t="s">
        <v>2113</v>
      </c>
      <c r="H109" s="360" t="s">
        <v>1568</v>
      </c>
      <c r="I109" s="307" t="s">
        <v>752</v>
      </c>
      <c r="J109" s="356" t="s">
        <v>11</v>
      </c>
      <c r="K109" s="356"/>
      <c r="L109" s="354" t="s">
        <v>2527</v>
      </c>
      <c r="M109" s="357"/>
      <c r="N109" s="372" t="s">
        <v>2357</v>
      </c>
      <c r="O109" s="415" t="s">
        <v>2357</v>
      </c>
      <c r="P109" s="415" t="s">
        <v>2357</v>
      </c>
      <c r="Q109" s="415" t="s">
        <v>2357</v>
      </c>
      <c r="R109" s="372" t="s">
        <v>2358</v>
      </c>
      <c r="S109" s="372" t="s">
        <v>2357</v>
      </c>
    </row>
    <row r="110" spans="1:19" s="365" customFormat="1" ht="48">
      <c r="C110" s="361" t="s">
        <v>1840</v>
      </c>
      <c r="D110" s="269"/>
      <c r="E110" s="362" t="s">
        <v>2088</v>
      </c>
      <c r="F110" s="440" t="s">
        <v>2107</v>
      </c>
      <c r="G110" s="440" t="s">
        <v>2113</v>
      </c>
      <c r="H110" s="360" t="s">
        <v>1771</v>
      </c>
      <c r="I110" s="307" t="s">
        <v>1772</v>
      </c>
      <c r="J110" s="356" t="s">
        <v>11</v>
      </c>
      <c r="K110" s="356"/>
      <c r="L110" s="354" t="s">
        <v>1773</v>
      </c>
      <c r="M110" s="357" t="s">
        <v>2534</v>
      </c>
      <c r="N110" s="371" t="s">
        <v>2357</v>
      </c>
      <c r="O110" s="371" t="s">
        <v>2357</v>
      </c>
      <c r="P110" s="371" t="s">
        <v>2357</v>
      </c>
      <c r="Q110" s="371" t="s">
        <v>2357</v>
      </c>
      <c r="R110" s="371" t="s">
        <v>2358</v>
      </c>
      <c r="S110" s="371" t="s">
        <v>2357</v>
      </c>
    </row>
    <row r="111" spans="1:19" s="365" customFormat="1" ht="48">
      <c r="C111" s="361" t="s">
        <v>1840</v>
      </c>
      <c r="D111" s="269"/>
      <c r="E111" s="362" t="s">
        <v>2087</v>
      </c>
      <c r="F111" s="440" t="s">
        <v>2103</v>
      </c>
      <c r="G111" s="440" t="s">
        <v>2113</v>
      </c>
      <c r="H111" s="360" t="s">
        <v>1774</v>
      </c>
      <c r="I111" s="307" t="s">
        <v>1775</v>
      </c>
      <c r="J111" s="356" t="s">
        <v>11</v>
      </c>
      <c r="K111" s="356"/>
      <c r="L111" s="354" t="s">
        <v>2018</v>
      </c>
      <c r="M111" s="357" t="s">
        <v>2535</v>
      </c>
      <c r="N111" s="371" t="s">
        <v>2357</v>
      </c>
      <c r="O111" s="371" t="s">
        <v>2357</v>
      </c>
      <c r="P111" s="371" t="s">
        <v>2357</v>
      </c>
      <c r="Q111" s="371" t="s">
        <v>2357</v>
      </c>
      <c r="R111" s="371" t="s">
        <v>2358</v>
      </c>
      <c r="S111" s="371" t="s">
        <v>2357</v>
      </c>
    </row>
    <row r="112" spans="1:19" s="365" customFormat="1" ht="30" customHeight="1">
      <c r="C112" s="361" t="s">
        <v>264</v>
      </c>
      <c r="D112" s="269" t="s">
        <v>251</v>
      </c>
      <c r="E112" s="362" t="s">
        <v>2087</v>
      </c>
      <c r="F112" s="440" t="s">
        <v>2103</v>
      </c>
      <c r="G112" s="440" t="s">
        <v>2112</v>
      </c>
      <c r="H112" s="360" t="s">
        <v>750</v>
      </c>
      <c r="I112" s="307" t="s">
        <v>226</v>
      </c>
      <c r="J112" s="356" t="s">
        <v>11</v>
      </c>
      <c r="K112" s="356"/>
      <c r="L112" s="354" t="s">
        <v>2016</v>
      </c>
      <c r="M112" s="357"/>
      <c r="N112" s="371" t="s">
        <v>2357</v>
      </c>
      <c r="O112" s="371" t="s">
        <v>2357</v>
      </c>
      <c r="P112" s="371" t="s">
        <v>2357</v>
      </c>
      <c r="Q112" s="371" t="s">
        <v>2357</v>
      </c>
      <c r="R112" s="371" t="s">
        <v>2357</v>
      </c>
      <c r="S112" s="371" t="s">
        <v>2357</v>
      </c>
    </row>
    <row r="113" spans="2:19" s="365" customFormat="1" ht="30" customHeight="1">
      <c r="C113" s="361" t="s">
        <v>264</v>
      </c>
      <c r="D113" s="269"/>
      <c r="E113" s="362" t="s">
        <v>2085</v>
      </c>
      <c r="F113" s="545" t="s">
        <v>2237</v>
      </c>
      <c r="G113" s="440" t="s">
        <v>942</v>
      </c>
      <c r="H113" s="360" t="s">
        <v>1046</v>
      </c>
      <c r="I113" s="307" t="s">
        <v>87</v>
      </c>
      <c r="J113" s="356" t="s">
        <v>11</v>
      </c>
      <c r="K113" s="356"/>
      <c r="L113" s="354" t="s">
        <v>2065</v>
      </c>
      <c r="M113" s="357" t="s">
        <v>401</v>
      </c>
      <c r="N113" s="372" t="s">
        <v>2357</v>
      </c>
      <c r="O113" s="415" t="s">
        <v>2357</v>
      </c>
      <c r="P113" s="415" t="s">
        <v>2357</v>
      </c>
      <c r="Q113" s="415" t="s">
        <v>2357</v>
      </c>
      <c r="R113" s="372" t="s">
        <v>2358</v>
      </c>
      <c r="S113" s="372" t="s">
        <v>2357</v>
      </c>
    </row>
    <row r="114" spans="2:19" s="365" customFormat="1" ht="30" customHeight="1">
      <c r="C114" s="361" t="s">
        <v>264</v>
      </c>
      <c r="D114" s="269"/>
      <c r="E114" s="362" t="s">
        <v>2085</v>
      </c>
      <c r="F114" s="545" t="s">
        <v>2237</v>
      </c>
      <c r="G114" s="440" t="s">
        <v>2113</v>
      </c>
      <c r="H114" s="360" t="s">
        <v>915</v>
      </c>
      <c r="I114" s="307" t="s">
        <v>78</v>
      </c>
      <c r="J114" s="356" t="s">
        <v>12</v>
      </c>
      <c r="K114" s="356" t="s">
        <v>25</v>
      </c>
      <c r="L114" s="354" t="s">
        <v>2066</v>
      </c>
      <c r="M114" s="357"/>
      <c r="N114" s="371" t="s">
        <v>2357</v>
      </c>
      <c r="O114" s="371" t="s">
        <v>2357</v>
      </c>
      <c r="P114" s="371" t="s">
        <v>2357</v>
      </c>
      <c r="Q114" s="371" t="s">
        <v>2357</v>
      </c>
      <c r="R114" s="371" t="s">
        <v>2357</v>
      </c>
      <c r="S114" s="371" t="s">
        <v>2357</v>
      </c>
    </row>
    <row r="115" spans="2:19" s="365" customFormat="1" ht="38.25" customHeight="1">
      <c r="C115" s="361" t="s">
        <v>264</v>
      </c>
      <c r="D115" s="269"/>
      <c r="E115" s="362" t="s">
        <v>2085</v>
      </c>
      <c r="F115" s="440" t="s">
        <v>2237</v>
      </c>
      <c r="G115" s="440" t="s">
        <v>942</v>
      </c>
      <c r="H115" s="360" t="s">
        <v>1048</v>
      </c>
      <c r="I115" s="307" t="s">
        <v>88</v>
      </c>
      <c r="J115" s="356" t="s">
        <v>11</v>
      </c>
      <c r="K115" s="356"/>
      <c r="L115" s="354" t="s">
        <v>2067</v>
      </c>
      <c r="M115" s="357" t="s">
        <v>401</v>
      </c>
      <c r="N115" s="371" t="s">
        <v>2357</v>
      </c>
      <c r="O115" s="371" t="s">
        <v>2357</v>
      </c>
      <c r="P115" s="371" t="s">
        <v>2357</v>
      </c>
      <c r="Q115" s="371" t="s">
        <v>2357</v>
      </c>
      <c r="R115" s="371" t="s">
        <v>2358</v>
      </c>
      <c r="S115" s="371" t="s">
        <v>2357</v>
      </c>
    </row>
    <row r="116" spans="2:19" s="365" customFormat="1" ht="38.25" customHeight="1">
      <c r="C116" s="361" t="s">
        <v>264</v>
      </c>
      <c r="D116" s="269"/>
      <c r="E116" s="362" t="s">
        <v>2085</v>
      </c>
      <c r="F116" s="440" t="s">
        <v>2237</v>
      </c>
      <c r="G116" s="440" t="s">
        <v>942</v>
      </c>
      <c r="H116" s="360" t="s">
        <v>1050</v>
      </c>
      <c r="I116" s="307" t="s">
        <v>89</v>
      </c>
      <c r="J116" s="356" t="s">
        <v>12</v>
      </c>
      <c r="K116" s="356" t="s">
        <v>25</v>
      </c>
      <c r="L116" s="354" t="s">
        <v>2068</v>
      </c>
      <c r="M116" s="357"/>
      <c r="N116" s="372" t="s">
        <v>2357</v>
      </c>
      <c r="O116" s="415" t="s">
        <v>2357</v>
      </c>
      <c r="P116" s="415" t="s">
        <v>2357</v>
      </c>
      <c r="Q116" s="415" t="s">
        <v>2357</v>
      </c>
      <c r="R116" s="372" t="s">
        <v>2358</v>
      </c>
      <c r="S116" s="372" t="s">
        <v>2357</v>
      </c>
    </row>
    <row r="117" spans="2:19" s="365" customFormat="1" ht="18" customHeight="1">
      <c r="C117" s="327"/>
      <c r="D117" s="399"/>
      <c r="E117" s="407"/>
      <c r="F117" s="328"/>
      <c r="G117" s="328"/>
      <c r="H117" s="322"/>
      <c r="I117" s="366"/>
      <c r="J117" s="328"/>
      <c r="K117" s="328"/>
      <c r="L117" s="329"/>
      <c r="M117" s="322"/>
      <c r="N117" s="403"/>
      <c r="O117" s="403"/>
      <c r="P117" s="403"/>
      <c r="Q117" s="403"/>
      <c r="R117" s="403"/>
      <c r="S117" s="403"/>
    </row>
    <row r="118" spans="2:19" s="365" customFormat="1">
      <c r="B118" s="365" t="s">
        <v>2456</v>
      </c>
      <c r="C118" s="327"/>
      <c r="D118" s="327"/>
      <c r="E118" s="327"/>
      <c r="F118" s="327"/>
      <c r="G118" s="327"/>
      <c r="H118" s="327"/>
      <c r="I118" s="400"/>
      <c r="J118" s="328"/>
      <c r="K118" s="328"/>
      <c r="L118" s="328"/>
      <c r="M118" s="322"/>
    </row>
    <row r="119" spans="2:19" s="365" customFormat="1" ht="48">
      <c r="C119" s="373" t="s">
        <v>239</v>
      </c>
      <c r="D119" s="373" t="s">
        <v>250</v>
      </c>
      <c r="E119" s="373" t="s">
        <v>2097</v>
      </c>
      <c r="F119" s="373" t="s">
        <v>2096</v>
      </c>
      <c r="G119" s="373" t="s">
        <v>2111</v>
      </c>
      <c r="H119" s="373" t="s">
        <v>2110</v>
      </c>
      <c r="I119" s="373" t="s">
        <v>240</v>
      </c>
      <c r="J119" s="373" t="s">
        <v>1</v>
      </c>
      <c r="K119" s="373" t="s">
        <v>24</v>
      </c>
      <c r="L119" s="373" t="s">
        <v>202</v>
      </c>
      <c r="M119" s="373" t="s">
        <v>2</v>
      </c>
      <c r="N119" s="373" t="s">
        <v>17</v>
      </c>
      <c r="O119" s="373" t="s">
        <v>15</v>
      </c>
      <c r="P119" s="373" t="s">
        <v>14</v>
      </c>
      <c r="Q119" s="373" t="s">
        <v>2356</v>
      </c>
      <c r="R119" s="373" t="s">
        <v>231</v>
      </c>
      <c r="S119" s="373" t="s">
        <v>232</v>
      </c>
    </row>
    <row r="120" spans="2:19" s="365" customFormat="1" ht="30" customHeight="1">
      <c r="C120" s="269" t="s">
        <v>1840</v>
      </c>
      <c r="D120" s="269"/>
      <c r="E120" s="346" t="s">
        <v>2087</v>
      </c>
      <c r="F120" s="440" t="s">
        <v>2103</v>
      </c>
      <c r="G120" s="440" t="s">
        <v>2113</v>
      </c>
      <c r="H120" s="360" t="s">
        <v>1568</v>
      </c>
      <c r="I120" s="307" t="s">
        <v>752</v>
      </c>
      <c r="J120" s="356" t="s">
        <v>11</v>
      </c>
      <c r="K120" s="356"/>
      <c r="L120" s="354" t="s">
        <v>2527</v>
      </c>
      <c r="M120" s="368" t="s">
        <v>2578</v>
      </c>
      <c r="N120" s="415" t="s">
        <v>2357</v>
      </c>
      <c r="O120" s="415" t="s">
        <v>2357</v>
      </c>
      <c r="P120" s="415" t="s">
        <v>2357</v>
      </c>
      <c r="Q120" s="415" t="s">
        <v>2357</v>
      </c>
      <c r="R120" s="415" t="s">
        <v>2358</v>
      </c>
      <c r="S120" s="415" t="s">
        <v>2357</v>
      </c>
    </row>
    <row r="121" spans="2:19" s="365" customFormat="1" ht="72">
      <c r="C121" s="269" t="s">
        <v>1840</v>
      </c>
      <c r="D121" s="269"/>
      <c r="E121" s="346" t="s">
        <v>2088</v>
      </c>
      <c r="F121" s="440" t="s">
        <v>2107</v>
      </c>
      <c r="G121" s="440" t="s">
        <v>2113</v>
      </c>
      <c r="H121" s="360" t="s">
        <v>1771</v>
      </c>
      <c r="I121" s="307" t="s">
        <v>1772</v>
      </c>
      <c r="J121" s="356" t="s">
        <v>11</v>
      </c>
      <c r="K121" s="356"/>
      <c r="L121" s="354" t="s">
        <v>1773</v>
      </c>
      <c r="M121" s="368" t="s">
        <v>2575</v>
      </c>
      <c r="N121" s="428" t="s">
        <v>2357</v>
      </c>
      <c r="O121" s="428" t="s">
        <v>2357</v>
      </c>
      <c r="P121" s="428" t="s">
        <v>2357</v>
      </c>
      <c r="Q121" s="428" t="s">
        <v>2357</v>
      </c>
      <c r="R121" s="428" t="s">
        <v>2358</v>
      </c>
      <c r="S121" s="428" t="s">
        <v>2357</v>
      </c>
    </row>
    <row r="122" spans="2:19" s="365" customFormat="1" ht="72">
      <c r="C122" s="269" t="s">
        <v>1840</v>
      </c>
      <c r="D122" s="269"/>
      <c r="E122" s="346" t="s">
        <v>2087</v>
      </c>
      <c r="F122" s="440" t="s">
        <v>2103</v>
      </c>
      <c r="G122" s="440" t="s">
        <v>2113</v>
      </c>
      <c r="H122" s="360" t="s">
        <v>1774</v>
      </c>
      <c r="I122" s="307" t="s">
        <v>1775</v>
      </c>
      <c r="J122" s="356" t="s">
        <v>11</v>
      </c>
      <c r="K122" s="356"/>
      <c r="L122" s="354" t="s">
        <v>2018</v>
      </c>
      <c r="M122" s="368" t="s">
        <v>2576</v>
      </c>
      <c r="N122" s="428" t="s">
        <v>2357</v>
      </c>
      <c r="O122" s="428" t="s">
        <v>2357</v>
      </c>
      <c r="P122" s="428" t="s">
        <v>2357</v>
      </c>
      <c r="Q122" s="428" t="s">
        <v>2357</v>
      </c>
      <c r="R122" s="428" t="s">
        <v>2358</v>
      </c>
      <c r="S122" s="428" t="s">
        <v>2357</v>
      </c>
    </row>
    <row r="123" spans="2:19" s="365" customFormat="1" ht="30" customHeight="1">
      <c r="C123" s="361" t="s">
        <v>264</v>
      </c>
      <c r="D123" s="551" t="s">
        <v>251</v>
      </c>
      <c r="E123" s="362" t="s">
        <v>2087</v>
      </c>
      <c r="F123" s="440" t="s">
        <v>2103</v>
      </c>
      <c r="G123" s="440" t="s">
        <v>2112</v>
      </c>
      <c r="H123" s="360" t="s">
        <v>750</v>
      </c>
      <c r="I123" s="307" t="s">
        <v>226</v>
      </c>
      <c r="J123" s="356" t="s">
        <v>11</v>
      </c>
      <c r="K123" s="356"/>
      <c r="L123" s="354" t="s">
        <v>2016</v>
      </c>
      <c r="M123" s="368" t="s">
        <v>2577</v>
      </c>
      <c r="N123" s="371" t="s">
        <v>2357</v>
      </c>
      <c r="O123" s="371" t="s">
        <v>2357</v>
      </c>
      <c r="P123" s="371" t="s">
        <v>2357</v>
      </c>
      <c r="Q123" s="371" t="s">
        <v>2357</v>
      </c>
      <c r="R123" s="371" t="s">
        <v>2357</v>
      </c>
      <c r="S123" s="371" t="s">
        <v>2357</v>
      </c>
    </row>
    <row r="124" spans="2:19" s="365" customFormat="1" ht="36">
      <c r="C124" s="361" t="s">
        <v>264</v>
      </c>
      <c r="D124" s="269"/>
      <c r="E124" s="362" t="s">
        <v>2085</v>
      </c>
      <c r="F124" s="545" t="s">
        <v>2237</v>
      </c>
      <c r="G124" s="440" t="s">
        <v>942</v>
      </c>
      <c r="H124" s="360" t="s">
        <v>1046</v>
      </c>
      <c r="I124" s="307" t="s">
        <v>87</v>
      </c>
      <c r="J124" s="356" t="s">
        <v>11</v>
      </c>
      <c r="K124" s="356"/>
      <c r="L124" s="354" t="s">
        <v>2065</v>
      </c>
      <c r="M124" s="368" t="s">
        <v>2579</v>
      </c>
      <c r="N124" s="372" t="s">
        <v>2357</v>
      </c>
      <c r="O124" s="415" t="s">
        <v>2357</v>
      </c>
      <c r="P124" s="415" t="s">
        <v>2357</v>
      </c>
      <c r="Q124" s="415" t="s">
        <v>2357</v>
      </c>
      <c r="R124" s="372" t="s">
        <v>2358</v>
      </c>
      <c r="S124" s="372" t="s">
        <v>2357</v>
      </c>
    </row>
    <row r="125" spans="2:19" s="365" customFormat="1" ht="30" customHeight="1">
      <c r="C125" s="361" t="s">
        <v>264</v>
      </c>
      <c r="D125" s="269"/>
      <c r="E125" s="362" t="s">
        <v>2085</v>
      </c>
      <c r="F125" s="545" t="s">
        <v>2237</v>
      </c>
      <c r="G125" s="440" t="s">
        <v>2113</v>
      </c>
      <c r="H125" s="360" t="s">
        <v>915</v>
      </c>
      <c r="I125" s="307" t="s">
        <v>78</v>
      </c>
      <c r="J125" s="356" t="s">
        <v>12</v>
      </c>
      <c r="K125" s="356" t="s">
        <v>25</v>
      </c>
      <c r="L125" s="354" t="s">
        <v>2066</v>
      </c>
      <c r="M125" s="368" t="s">
        <v>2580</v>
      </c>
      <c r="N125" s="371" t="s">
        <v>2357</v>
      </c>
      <c r="O125" s="371" t="s">
        <v>2357</v>
      </c>
      <c r="P125" s="371" t="s">
        <v>2357</v>
      </c>
      <c r="Q125" s="371" t="s">
        <v>2357</v>
      </c>
      <c r="R125" s="371" t="s">
        <v>2357</v>
      </c>
      <c r="S125" s="371" t="s">
        <v>2357</v>
      </c>
    </row>
    <row r="126" spans="2:19" s="365" customFormat="1" ht="36">
      <c r="C126" s="361" t="s">
        <v>264</v>
      </c>
      <c r="D126" s="269"/>
      <c r="E126" s="362" t="s">
        <v>2085</v>
      </c>
      <c r="F126" s="440" t="s">
        <v>2237</v>
      </c>
      <c r="G126" s="440" t="s">
        <v>942</v>
      </c>
      <c r="H126" s="360" t="s">
        <v>1048</v>
      </c>
      <c r="I126" s="307" t="s">
        <v>88</v>
      </c>
      <c r="J126" s="356" t="s">
        <v>11</v>
      </c>
      <c r="K126" s="356"/>
      <c r="L126" s="354" t="s">
        <v>2067</v>
      </c>
      <c r="M126" s="368" t="s">
        <v>2579</v>
      </c>
      <c r="N126" s="371" t="s">
        <v>2357</v>
      </c>
      <c r="O126" s="371" t="s">
        <v>2357</v>
      </c>
      <c r="P126" s="371" t="s">
        <v>2357</v>
      </c>
      <c r="Q126" s="371" t="s">
        <v>2357</v>
      </c>
      <c r="R126" s="371" t="s">
        <v>2358</v>
      </c>
      <c r="S126" s="371" t="s">
        <v>2357</v>
      </c>
    </row>
    <row r="127" spans="2:19" s="365" customFormat="1" ht="36">
      <c r="C127" s="361" t="s">
        <v>264</v>
      </c>
      <c r="D127" s="269"/>
      <c r="E127" s="362" t="s">
        <v>2085</v>
      </c>
      <c r="F127" s="440" t="s">
        <v>2237</v>
      </c>
      <c r="G127" s="440" t="s">
        <v>942</v>
      </c>
      <c r="H127" s="360" t="s">
        <v>1050</v>
      </c>
      <c r="I127" s="307" t="s">
        <v>89</v>
      </c>
      <c r="J127" s="356" t="s">
        <v>12</v>
      </c>
      <c r="K127" s="356" t="s">
        <v>25</v>
      </c>
      <c r="L127" s="354" t="s">
        <v>2068</v>
      </c>
      <c r="M127" s="368" t="s">
        <v>2580</v>
      </c>
      <c r="N127" s="372" t="s">
        <v>2357</v>
      </c>
      <c r="O127" s="415" t="s">
        <v>2357</v>
      </c>
      <c r="P127" s="415" t="s">
        <v>2357</v>
      </c>
      <c r="Q127" s="415" t="s">
        <v>2357</v>
      </c>
      <c r="R127" s="372" t="s">
        <v>2358</v>
      </c>
      <c r="S127" s="372" t="s">
        <v>2357</v>
      </c>
    </row>
    <row r="128" spans="2:19" s="365" customFormat="1" ht="18" customHeight="1">
      <c r="C128" s="399"/>
      <c r="D128" s="399"/>
      <c r="E128" s="407"/>
      <c r="F128" s="328"/>
      <c r="G128" s="328"/>
      <c r="H128" s="322"/>
      <c r="I128" s="366"/>
      <c r="J128" s="328"/>
      <c r="K128" s="328"/>
      <c r="L128" s="329"/>
      <c r="M128" s="329"/>
      <c r="N128" s="403"/>
      <c r="O128" s="403"/>
      <c r="P128" s="403"/>
      <c r="Q128" s="403"/>
      <c r="R128" s="403"/>
      <c r="S128" s="403"/>
    </row>
    <row r="129" spans="1:19" s="365" customFormat="1" ht="20.25">
      <c r="B129" s="365" t="s">
        <v>2464</v>
      </c>
      <c r="C129" s="249"/>
      <c r="D129" s="374" t="s">
        <v>2574</v>
      </c>
      <c r="E129" s="327"/>
      <c r="F129" s="327"/>
      <c r="G129" s="327"/>
      <c r="H129" s="327"/>
      <c r="I129" s="400"/>
      <c r="J129" s="328"/>
      <c r="K129" s="328"/>
      <c r="L129" s="328"/>
      <c r="M129" s="322"/>
    </row>
    <row r="130" spans="1:19" s="365" customFormat="1" ht="18" customHeight="1">
      <c r="C130" s="249"/>
      <c r="G130" s="377"/>
      <c r="H130" s="366"/>
      <c r="I130" s="377"/>
    </row>
    <row r="131" spans="1:19" s="365" customFormat="1" ht="20.25">
      <c r="A131" s="438" t="s">
        <v>2570</v>
      </c>
      <c r="B131" s="438" t="s">
        <v>2267</v>
      </c>
      <c r="C131" s="90"/>
      <c r="D131" s="479">
        <v>43193</v>
      </c>
      <c r="E131" s="327"/>
      <c r="F131" s="327"/>
      <c r="G131" s="327"/>
      <c r="H131" s="327"/>
      <c r="I131" s="400"/>
      <c r="J131" s="328"/>
      <c r="K131" s="328"/>
      <c r="L131" s="328"/>
      <c r="M131" s="322"/>
    </row>
    <row r="132" spans="1:19" s="365" customFormat="1" ht="20.25">
      <c r="B132" s="358" t="s">
        <v>2262</v>
      </c>
      <c r="C132" s="249"/>
      <c r="E132" s="327"/>
      <c r="F132" s="327"/>
      <c r="G132" s="327"/>
      <c r="H132" s="327"/>
      <c r="I132" s="400"/>
      <c r="J132" s="328"/>
      <c r="K132" s="328"/>
      <c r="L132" s="328"/>
      <c r="M132" s="322"/>
    </row>
    <row r="133" spans="1:19" s="365" customFormat="1" ht="48">
      <c r="C133" s="373" t="s">
        <v>239</v>
      </c>
      <c r="D133" s="373" t="s">
        <v>250</v>
      </c>
      <c r="E133" s="373" t="s">
        <v>2097</v>
      </c>
      <c r="F133" s="373" t="s">
        <v>2096</v>
      </c>
      <c r="G133" s="373" t="s">
        <v>2111</v>
      </c>
      <c r="H133" s="373" t="s">
        <v>2110</v>
      </c>
      <c r="I133" s="373" t="s">
        <v>240</v>
      </c>
      <c r="J133" s="373" t="s">
        <v>1</v>
      </c>
      <c r="K133" s="373" t="s">
        <v>24</v>
      </c>
      <c r="L133" s="373" t="s">
        <v>202</v>
      </c>
      <c r="M133" s="373" t="s">
        <v>2</v>
      </c>
      <c r="N133" s="373" t="s">
        <v>17</v>
      </c>
      <c r="O133" s="373" t="s">
        <v>15</v>
      </c>
      <c r="P133" s="373" t="s">
        <v>14</v>
      </c>
      <c r="Q133" s="373" t="s">
        <v>2356</v>
      </c>
      <c r="R133" s="373" t="s">
        <v>231</v>
      </c>
      <c r="S133" s="373" t="s">
        <v>232</v>
      </c>
    </row>
    <row r="134" spans="1:19" s="365" customFormat="1" ht="36">
      <c r="C134" s="361" t="s">
        <v>1840</v>
      </c>
      <c r="D134" s="269"/>
      <c r="E134" s="362" t="s">
        <v>2085</v>
      </c>
      <c r="F134" s="440" t="s">
        <v>2237</v>
      </c>
      <c r="G134" s="440" t="s">
        <v>2112</v>
      </c>
      <c r="H134" s="360" t="s">
        <v>1730</v>
      </c>
      <c r="I134" s="307" t="s">
        <v>1732</v>
      </c>
      <c r="J134" s="356" t="s">
        <v>11</v>
      </c>
      <c r="K134" s="356"/>
      <c r="L134" s="354" t="s">
        <v>1733</v>
      </c>
      <c r="M134" s="357" t="s">
        <v>1727</v>
      </c>
      <c r="N134" s="372" t="s">
        <v>2358</v>
      </c>
      <c r="O134" s="415" t="s">
        <v>2357</v>
      </c>
      <c r="P134" s="415" t="s">
        <v>2357</v>
      </c>
      <c r="Q134" s="415" t="s">
        <v>2357</v>
      </c>
      <c r="R134" s="372" t="s">
        <v>2358</v>
      </c>
      <c r="S134" s="372" t="s">
        <v>2357</v>
      </c>
    </row>
    <row r="135" spans="1:19" s="365" customFormat="1" ht="44.25" customHeight="1">
      <c r="C135" s="361" t="s">
        <v>1840</v>
      </c>
      <c r="D135" s="269"/>
      <c r="E135" s="362" t="s">
        <v>2085</v>
      </c>
      <c r="F135" s="440" t="s">
        <v>2237</v>
      </c>
      <c r="G135" s="440" t="s">
        <v>2112</v>
      </c>
      <c r="H135" s="360" t="s">
        <v>1739</v>
      </c>
      <c r="I135" s="307" t="s">
        <v>1899</v>
      </c>
      <c r="J135" s="356" t="s">
        <v>11</v>
      </c>
      <c r="K135" s="356"/>
      <c r="L135" s="354" t="s">
        <v>2183</v>
      </c>
      <c r="M135" s="357" t="s">
        <v>1727</v>
      </c>
      <c r="N135" s="371" t="s">
        <v>2358</v>
      </c>
      <c r="O135" s="371" t="s">
        <v>2357</v>
      </c>
      <c r="P135" s="371" t="s">
        <v>2357</v>
      </c>
      <c r="Q135" s="371" t="s">
        <v>2357</v>
      </c>
      <c r="R135" s="371" t="s">
        <v>2358</v>
      </c>
      <c r="S135" s="371" t="s">
        <v>2357</v>
      </c>
    </row>
    <row r="136" spans="1:19" s="365" customFormat="1" ht="18" customHeight="1">
      <c r="C136" s="327"/>
      <c r="D136" s="327"/>
      <c r="E136" s="327"/>
      <c r="F136" s="327"/>
      <c r="G136" s="327"/>
      <c r="H136" s="327"/>
      <c r="I136" s="400"/>
      <c r="J136" s="328"/>
      <c r="K136" s="328"/>
      <c r="L136" s="328"/>
      <c r="M136" s="322"/>
    </row>
    <row r="137" spans="1:19" s="365" customFormat="1">
      <c r="B137" s="365" t="s">
        <v>2456</v>
      </c>
      <c r="C137" s="327"/>
      <c r="D137" s="327"/>
      <c r="E137" s="327"/>
      <c r="F137" s="327"/>
      <c r="G137" s="327"/>
      <c r="H137" s="327"/>
      <c r="I137" s="400"/>
      <c r="J137" s="328"/>
      <c r="K137" s="328"/>
      <c r="L137" s="328"/>
      <c r="M137" s="322"/>
    </row>
    <row r="138" spans="1:19" s="365" customFormat="1" ht="48">
      <c r="C138" s="373" t="s">
        <v>239</v>
      </c>
      <c r="D138" s="373" t="s">
        <v>250</v>
      </c>
      <c r="E138" s="373" t="s">
        <v>2097</v>
      </c>
      <c r="F138" s="373" t="s">
        <v>2096</v>
      </c>
      <c r="G138" s="373" t="s">
        <v>2111</v>
      </c>
      <c r="H138" s="373" t="s">
        <v>2110</v>
      </c>
      <c r="I138" s="373" t="s">
        <v>240</v>
      </c>
      <c r="J138" s="373" t="s">
        <v>1</v>
      </c>
      <c r="K138" s="373" t="s">
        <v>24</v>
      </c>
      <c r="L138" s="373" t="s">
        <v>202</v>
      </c>
      <c r="M138" s="373" t="s">
        <v>2</v>
      </c>
      <c r="N138" s="373" t="s">
        <v>17</v>
      </c>
      <c r="O138" s="373" t="s">
        <v>15</v>
      </c>
      <c r="P138" s="373" t="s">
        <v>14</v>
      </c>
      <c r="Q138" s="373" t="s">
        <v>2356</v>
      </c>
      <c r="R138" s="373" t="s">
        <v>231</v>
      </c>
      <c r="S138" s="373" t="s">
        <v>232</v>
      </c>
    </row>
    <row r="139" spans="1:19" s="365" customFormat="1" ht="38.25" customHeight="1">
      <c r="C139" s="269" t="s">
        <v>1840</v>
      </c>
      <c r="D139" s="269"/>
      <c r="E139" s="346" t="s">
        <v>2085</v>
      </c>
      <c r="F139" s="440" t="s">
        <v>2237</v>
      </c>
      <c r="G139" s="440" t="s">
        <v>2112</v>
      </c>
      <c r="H139" s="360" t="s">
        <v>1730</v>
      </c>
      <c r="I139" s="307" t="s">
        <v>1732</v>
      </c>
      <c r="J139" s="356" t="s">
        <v>11</v>
      </c>
      <c r="K139" s="356"/>
      <c r="L139" s="354" t="s">
        <v>1733</v>
      </c>
      <c r="M139" s="368" t="s">
        <v>2571</v>
      </c>
      <c r="N139" s="415" t="s">
        <v>2358</v>
      </c>
      <c r="O139" s="415" t="s">
        <v>2357</v>
      </c>
      <c r="P139" s="415" t="s">
        <v>2357</v>
      </c>
      <c r="Q139" s="415" t="s">
        <v>2357</v>
      </c>
      <c r="R139" s="415" t="s">
        <v>2358</v>
      </c>
      <c r="S139" s="415" t="s">
        <v>2357</v>
      </c>
    </row>
    <row r="140" spans="1:19" s="365" customFormat="1" ht="42" customHeight="1">
      <c r="C140" s="269" t="s">
        <v>1840</v>
      </c>
      <c r="D140" s="269"/>
      <c r="E140" s="346" t="s">
        <v>2085</v>
      </c>
      <c r="F140" s="440" t="s">
        <v>2237</v>
      </c>
      <c r="G140" s="440" t="s">
        <v>2112</v>
      </c>
      <c r="H140" s="360" t="s">
        <v>1739</v>
      </c>
      <c r="I140" s="307" t="s">
        <v>1899</v>
      </c>
      <c r="J140" s="356" t="s">
        <v>11</v>
      </c>
      <c r="K140" s="356"/>
      <c r="L140" s="354" t="s">
        <v>2183</v>
      </c>
      <c r="M140" s="368" t="s">
        <v>2571</v>
      </c>
      <c r="N140" s="428" t="s">
        <v>2358</v>
      </c>
      <c r="O140" s="428" t="s">
        <v>2357</v>
      </c>
      <c r="P140" s="428" t="s">
        <v>2357</v>
      </c>
      <c r="Q140" s="428" t="s">
        <v>2357</v>
      </c>
      <c r="R140" s="428" t="s">
        <v>2358</v>
      </c>
      <c r="S140" s="428" t="s">
        <v>2357</v>
      </c>
    </row>
    <row r="141" spans="1:19" s="365" customFormat="1" ht="18" customHeight="1">
      <c r="C141" s="399"/>
      <c r="D141" s="399"/>
      <c r="E141" s="407"/>
      <c r="F141" s="328"/>
      <c r="G141" s="328"/>
      <c r="H141" s="322"/>
      <c r="I141" s="366"/>
      <c r="J141" s="328"/>
      <c r="K141" s="328"/>
      <c r="L141" s="329"/>
      <c r="M141" s="329"/>
      <c r="N141" s="403"/>
      <c r="O141" s="403"/>
      <c r="P141" s="403"/>
      <c r="Q141" s="403"/>
      <c r="R141" s="403"/>
      <c r="S141" s="403"/>
    </row>
    <row r="142" spans="1:19" s="365" customFormat="1" ht="20.25">
      <c r="B142" s="365" t="s">
        <v>2464</v>
      </c>
      <c r="C142" s="249"/>
      <c r="D142" s="374" t="s">
        <v>2572</v>
      </c>
      <c r="E142" s="327"/>
      <c r="F142" s="327"/>
      <c r="G142" s="327"/>
      <c r="H142" s="327"/>
      <c r="I142" s="400"/>
      <c r="J142" s="328"/>
      <c r="K142" s="328"/>
      <c r="L142" s="328"/>
      <c r="M142" s="322"/>
    </row>
    <row r="143" spans="1:19" s="365" customFormat="1" ht="18" customHeight="1">
      <c r="C143" s="249"/>
      <c r="G143" s="377"/>
      <c r="H143" s="366"/>
      <c r="I143" s="377"/>
    </row>
    <row r="144" spans="1:19" s="365" customFormat="1" ht="20.25">
      <c r="A144" s="438" t="s">
        <v>2566</v>
      </c>
      <c r="B144" s="438" t="s">
        <v>2267</v>
      </c>
      <c r="C144" s="90"/>
      <c r="D144" s="479">
        <v>43193</v>
      </c>
      <c r="E144" s="327"/>
      <c r="F144" s="327"/>
      <c r="G144" s="327"/>
      <c r="H144" s="327"/>
      <c r="I144" s="400"/>
      <c r="J144" s="328"/>
      <c r="K144" s="328"/>
      <c r="L144" s="328"/>
      <c r="M144" s="322"/>
    </row>
    <row r="145" spans="1:19" s="365" customFormat="1" ht="20.25">
      <c r="B145" s="358" t="s">
        <v>2262</v>
      </c>
      <c r="C145" s="249"/>
      <c r="E145" s="327"/>
      <c r="F145" s="327"/>
      <c r="G145" s="327"/>
      <c r="H145" s="327"/>
      <c r="I145" s="400"/>
      <c r="J145" s="328"/>
      <c r="K145" s="328"/>
      <c r="L145" s="328"/>
      <c r="M145" s="322"/>
    </row>
    <row r="146" spans="1:19" s="365" customFormat="1" ht="48">
      <c r="C146" s="373" t="s">
        <v>239</v>
      </c>
      <c r="D146" s="373" t="s">
        <v>250</v>
      </c>
      <c r="E146" s="373" t="s">
        <v>2097</v>
      </c>
      <c r="F146" s="373" t="s">
        <v>2096</v>
      </c>
      <c r="G146" s="373" t="s">
        <v>2111</v>
      </c>
      <c r="H146" s="373" t="s">
        <v>2110</v>
      </c>
      <c r="I146" s="373" t="s">
        <v>240</v>
      </c>
      <c r="J146" s="373" t="s">
        <v>1</v>
      </c>
      <c r="K146" s="373" t="s">
        <v>24</v>
      </c>
      <c r="L146" s="373" t="s">
        <v>202</v>
      </c>
      <c r="M146" s="373" t="s">
        <v>2</v>
      </c>
      <c r="N146" s="373" t="s">
        <v>17</v>
      </c>
      <c r="O146" s="373" t="s">
        <v>15</v>
      </c>
      <c r="P146" s="373" t="s">
        <v>14</v>
      </c>
      <c r="Q146" s="373" t="s">
        <v>2356</v>
      </c>
      <c r="R146" s="373" t="s">
        <v>231</v>
      </c>
      <c r="S146" s="373" t="s">
        <v>232</v>
      </c>
    </row>
    <row r="147" spans="1:19" s="365" customFormat="1" ht="30" customHeight="1">
      <c r="C147" s="361" t="s">
        <v>1840</v>
      </c>
      <c r="D147" s="269"/>
      <c r="E147" s="362" t="s">
        <v>2087</v>
      </c>
      <c r="F147" s="440" t="s">
        <v>2103</v>
      </c>
      <c r="G147" s="440" t="s">
        <v>2112</v>
      </c>
      <c r="H147" s="360" t="s">
        <v>1716</v>
      </c>
      <c r="I147" s="307" t="s">
        <v>1717</v>
      </c>
      <c r="J147" s="356" t="s">
        <v>11</v>
      </c>
      <c r="K147" s="356"/>
      <c r="L147" s="354" t="s">
        <v>1718</v>
      </c>
      <c r="M147" s="357" t="s">
        <v>2538</v>
      </c>
      <c r="N147" s="372" t="s">
        <v>2358</v>
      </c>
      <c r="O147" s="415" t="s">
        <v>2357</v>
      </c>
      <c r="P147" s="415" t="s">
        <v>2357</v>
      </c>
      <c r="Q147" s="415" t="s">
        <v>2357</v>
      </c>
      <c r="R147" s="372" t="s">
        <v>2358</v>
      </c>
      <c r="S147" s="372" t="s">
        <v>2357</v>
      </c>
    </row>
    <row r="148" spans="1:19" s="365" customFormat="1" ht="36">
      <c r="C148" s="361" t="s">
        <v>1840</v>
      </c>
      <c r="D148" s="269"/>
      <c r="E148" s="362" t="s">
        <v>2087</v>
      </c>
      <c r="F148" s="440" t="s">
        <v>2103</v>
      </c>
      <c r="G148" s="440" t="s">
        <v>2112</v>
      </c>
      <c r="H148" s="360" t="s">
        <v>1719</v>
      </c>
      <c r="I148" s="307" t="s">
        <v>1898</v>
      </c>
      <c r="J148" s="356" t="s">
        <v>11</v>
      </c>
      <c r="K148" s="356"/>
      <c r="L148" s="354" t="s">
        <v>1722</v>
      </c>
      <c r="M148" s="357" t="s">
        <v>2539</v>
      </c>
      <c r="N148" s="371" t="s">
        <v>2358</v>
      </c>
      <c r="O148" s="371" t="s">
        <v>2357</v>
      </c>
      <c r="P148" s="371" t="s">
        <v>2357</v>
      </c>
      <c r="Q148" s="371" t="s">
        <v>2357</v>
      </c>
      <c r="R148" s="371" t="s">
        <v>2358</v>
      </c>
      <c r="S148" s="371" t="s">
        <v>2357</v>
      </c>
    </row>
    <row r="149" spans="1:19" s="365" customFormat="1" ht="18" customHeight="1">
      <c r="C149" s="327"/>
      <c r="D149" s="327"/>
      <c r="E149" s="327"/>
      <c r="F149" s="327"/>
      <c r="G149" s="327"/>
      <c r="H149" s="327"/>
      <c r="I149" s="400"/>
      <c r="J149" s="328"/>
      <c r="K149" s="328"/>
      <c r="L149" s="328"/>
      <c r="M149" s="322"/>
    </row>
    <row r="150" spans="1:19" s="365" customFormat="1">
      <c r="B150" s="365" t="s">
        <v>2456</v>
      </c>
      <c r="C150" s="327"/>
      <c r="D150" s="327"/>
      <c r="E150" s="327"/>
      <c r="F150" s="327"/>
      <c r="G150" s="327"/>
      <c r="H150" s="327"/>
      <c r="I150" s="400"/>
      <c r="J150" s="328"/>
      <c r="K150" s="328"/>
      <c r="L150" s="328"/>
      <c r="M150" s="322"/>
    </row>
    <row r="151" spans="1:19" s="365" customFormat="1" ht="48">
      <c r="C151" s="373" t="s">
        <v>239</v>
      </c>
      <c r="D151" s="373" t="s">
        <v>250</v>
      </c>
      <c r="E151" s="373" t="s">
        <v>2097</v>
      </c>
      <c r="F151" s="373" t="s">
        <v>2096</v>
      </c>
      <c r="G151" s="373" t="s">
        <v>2111</v>
      </c>
      <c r="H151" s="373" t="s">
        <v>2110</v>
      </c>
      <c r="I151" s="373" t="s">
        <v>240</v>
      </c>
      <c r="J151" s="373" t="s">
        <v>1</v>
      </c>
      <c r="K151" s="373" t="s">
        <v>24</v>
      </c>
      <c r="L151" s="373" t="s">
        <v>202</v>
      </c>
      <c r="M151" s="373" t="s">
        <v>2</v>
      </c>
      <c r="N151" s="373" t="s">
        <v>17</v>
      </c>
      <c r="O151" s="373" t="s">
        <v>15</v>
      </c>
      <c r="P151" s="373" t="s">
        <v>14</v>
      </c>
      <c r="Q151" s="373" t="s">
        <v>2356</v>
      </c>
      <c r="R151" s="373" t="s">
        <v>231</v>
      </c>
      <c r="S151" s="373" t="s">
        <v>232</v>
      </c>
    </row>
    <row r="152" spans="1:19" s="365" customFormat="1" ht="38.25" customHeight="1">
      <c r="C152" s="269" t="s">
        <v>1840</v>
      </c>
      <c r="D152" s="269"/>
      <c r="E152" s="346" t="s">
        <v>2087</v>
      </c>
      <c r="F152" s="440" t="s">
        <v>2103</v>
      </c>
      <c r="G152" s="440" t="s">
        <v>2112</v>
      </c>
      <c r="H152" s="360" t="s">
        <v>1716</v>
      </c>
      <c r="I152" s="307" t="s">
        <v>1717</v>
      </c>
      <c r="J152" s="356" t="s">
        <v>11</v>
      </c>
      <c r="K152" s="356"/>
      <c r="L152" s="354" t="s">
        <v>1718</v>
      </c>
      <c r="M152" s="368" t="s">
        <v>2568</v>
      </c>
      <c r="N152" s="415" t="s">
        <v>2358</v>
      </c>
      <c r="O152" s="415" t="s">
        <v>2357</v>
      </c>
      <c r="P152" s="415" t="s">
        <v>2357</v>
      </c>
      <c r="Q152" s="415" t="s">
        <v>2357</v>
      </c>
      <c r="R152" s="415" t="s">
        <v>2358</v>
      </c>
      <c r="S152" s="415" t="s">
        <v>2357</v>
      </c>
    </row>
    <row r="153" spans="1:19" s="365" customFormat="1" ht="52.5" customHeight="1">
      <c r="C153" s="269" t="s">
        <v>1840</v>
      </c>
      <c r="D153" s="269"/>
      <c r="E153" s="346" t="s">
        <v>2087</v>
      </c>
      <c r="F153" s="440" t="s">
        <v>2103</v>
      </c>
      <c r="G153" s="440" t="s">
        <v>2112</v>
      </c>
      <c r="H153" s="360" t="s">
        <v>1719</v>
      </c>
      <c r="I153" s="307" t="s">
        <v>1898</v>
      </c>
      <c r="J153" s="356" t="s">
        <v>11</v>
      </c>
      <c r="K153" s="356"/>
      <c r="L153" s="354" t="s">
        <v>1722</v>
      </c>
      <c r="M153" s="368" t="s">
        <v>2569</v>
      </c>
      <c r="N153" s="428" t="s">
        <v>2358</v>
      </c>
      <c r="O153" s="428" t="s">
        <v>2357</v>
      </c>
      <c r="P153" s="428" t="s">
        <v>2357</v>
      </c>
      <c r="Q153" s="428" t="s">
        <v>2357</v>
      </c>
      <c r="R153" s="428" t="s">
        <v>2358</v>
      </c>
      <c r="S153" s="428" t="s">
        <v>2357</v>
      </c>
    </row>
    <row r="154" spans="1:19" s="365" customFormat="1" ht="18" customHeight="1">
      <c r="C154" s="399"/>
      <c r="D154" s="399"/>
      <c r="E154" s="407"/>
      <c r="F154" s="328"/>
      <c r="G154" s="328"/>
      <c r="H154" s="322"/>
      <c r="I154" s="366"/>
      <c r="J154" s="328"/>
      <c r="K154" s="328"/>
      <c r="L154" s="329"/>
      <c r="M154" s="329"/>
      <c r="N154" s="403"/>
      <c r="O154" s="403"/>
      <c r="P154" s="403"/>
      <c r="Q154" s="403"/>
      <c r="R154" s="403"/>
      <c r="S154" s="403"/>
    </row>
    <row r="155" spans="1:19" s="365" customFormat="1" ht="20.25">
      <c r="B155" s="365" t="s">
        <v>2464</v>
      </c>
      <c r="C155" s="249"/>
      <c r="D155" s="374" t="s">
        <v>2567</v>
      </c>
      <c r="E155" s="327"/>
      <c r="F155" s="327"/>
      <c r="G155" s="327"/>
      <c r="H155" s="327"/>
      <c r="I155" s="400"/>
      <c r="J155" s="328"/>
      <c r="K155" s="328"/>
      <c r="L155" s="328"/>
      <c r="M155" s="322"/>
    </row>
    <row r="156" spans="1:19" s="365" customFormat="1" ht="18" customHeight="1">
      <c r="C156" s="249"/>
      <c r="G156" s="377"/>
      <c r="H156" s="366"/>
      <c r="I156" s="377"/>
    </row>
    <row r="157" spans="1:19" s="365" customFormat="1" ht="20.25">
      <c r="A157" s="438" t="s">
        <v>2562</v>
      </c>
      <c r="B157" s="438" t="s">
        <v>2267</v>
      </c>
      <c r="C157" s="90"/>
      <c r="D157" s="479">
        <v>43193</v>
      </c>
      <c r="E157" s="327"/>
      <c r="F157" s="327"/>
      <c r="G157" s="327"/>
      <c r="H157" s="327"/>
      <c r="I157" s="400"/>
      <c r="J157" s="328"/>
      <c r="K157" s="328"/>
      <c r="L157" s="328"/>
      <c r="M157" s="322"/>
    </row>
    <row r="158" spans="1:19" s="365" customFormat="1" ht="20.25">
      <c r="B158" s="358" t="s">
        <v>2262</v>
      </c>
      <c r="C158" s="249"/>
      <c r="E158" s="327"/>
      <c r="F158" s="327"/>
      <c r="G158" s="327"/>
      <c r="H158" s="327"/>
      <c r="I158" s="400"/>
      <c r="J158" s="328"/>
      <c r="K158" s="328"/>
      <c r="L158" s="328"/>
      <c r="M158" s="322"/>
    </row>
    <row r="159" spans="1:19" s="365" customFormat="1" ht="48">
      <c r="C159" s="373" t="s">
        <v>239</v>
      </c>
      <c r="D159" s="373" t="s">
        <v>250</v>
      </c>
      <c r="E159" s="373" t="s">
        <v>2097</v>
      </c>
      <c r="F159" s="373" t="s">
        <v>2096</v>
      </c>
      <c r="G159" s="373" t="s">
        <v>2111</v>
      </c>
      <c r="H159" s="373" t="s">
        <v>2110</v>
      </c>
      <c r="I159" s="373" t="s">
        <v>240</v>
      </c>
      <c r="J159" s="373" t="s">
        <v>1</v>
      </c>
      <c r="K159" s="373" t="s">
        <v>24</v>
      </c>
      <c r="L159" s="373" t="s">
        <v>202</v>
      </c>
      <c r="M159" s="373" t="s">
        <v>2</v>
      </c>
      <c r="N159" s="373" t="s">
        <v>17</v>
      </c>
      <c r="O159" s="373" t="s">
        <v>15</v>
      </c>
      <c r="P159" s="373" t="s">
        <v>14</v>
      </c>
      <c r="Q159" s="373" t="s">
        <v>2356</v>
      </c>
      <c r="R159" s="373" t="s">
        <v>231</v>
      </c>
      <c r="S159" s="373" t="s">
        <v>232</v>
      </c>
    </row>
    <row r="160" spans="1:19" s="365" customFormat="1" ht="38.25" customHeight="1">
      <c r="C160" s="269" t="s">
        <v>2487</v>
      </c>
      <c r="D160" s="269"/>
      <c r="E160" s="362" t="s">
        <v>2084</v>
      </c>
      <c r="F160" s="440" t="s">
        <v>2105</v>
      </c>
      <c r="G160" s="440" t="s">
        <v>2112</v>
      </c>
      <c r="H160" s="360" t="s">
        <v>1202</v>
      </c>
      <c r="I160" s="307" t="s">
        <v>1959</v>
      </c>
      <c r="J160" s="356" t="s">
        <v>11</v>
      </c>
      <c r="K160" s="356"/>
      <c r="L160" s="354" t="s">
        <v>1203</v>
      </c>
      <c r="M160" s="357" t="s">
        <v>2518</v>
      </c>
      <c r="N160" s="372" t="s">
        <v>2357</v>
      </c>
      <c r="O160" s="415" t="s">
        <v>2357</v>
      </c>
      <c r="P160" s="415" t="s">
        <v>2357</v>
      </c>
      <c r="Q160" s="415" t="s">
        <v>2357</v>
      </c>
      <c r="R160" s="372" t="s">
        <v>2357</v>
      </c>
      <c r="S160" s="372" t="s">
        <v>2357</v>
      </c>
    </row>
    <row r="161" spans="1:19" s="365" customFormat="1" ht="38.25" customHeight="1">
      <c r="C161" s="269" t="s">
        <v>2487</v>
      </c>
      <c r="D161" s="269"/>
      <c r="E161" s="362" t="s">
        <v>2084</v>
      </c>
      <c r="F161" s="440" t="s">
        <v>2105</v>
      </c>
      <c r="G161" s="440" t="s">
        <v>2112</v>
      </c>
      <c r="H161" s="360" t="s">
        <v>1205</v>
      </c>
      <c r="I161" s="307" t="s">
        <v>1960</v>
      </c>
      <c r="J161" s="356" t="s">
        <v>12</v>
      </c>
      <c r="K161" s="356"/>
      <c r="L161" s="354" t="s">
        <v>1206</v>
      </c>
      <c r="M161" s="357" t="s">
        <v>2519</v>
      </c>
      <c r="N161" s="371" t="s">
        <v>2357</v>
      </c>
      <c r="O161" s="371" t="s">
        <v>2357</v>
      </c>
      <c r="P161" s="371" t="s">
        <v>2357</v>
      </c>
      <c r="Q161" s="371" t="s">
        <v>2357</v>
      </c>
      <c r="R161" s="371" t="s">
        <v>2357</v>
      </c>
      <c r="S161" s="371" t="s">
        <v>2357</v>
      </c>
    </row>
    <row r="162" spans="1:19" s="365" customFormat="1" ht="18" customHeight="1">
      <c r="C162" s="327"/>
      <c r="D162" s="327"/>
      <c r="E162" s="327"/>
      <c r="F162" s="327"/>
      <c r="G162" s="327"/>
      <c r="H162" s="327"/>
      <c r="I162" s="400"/>
      <c r="J162" s="328"/>
      <c r="K162" s="328"/>
      <c r="L162" s="328"/>
      <c r="M162" s="322"/>
    </row>
    <row r="163" spans="1:19" s="365" customFormat="1">
      <c r="B163" s="365" t="s">
        <v>2456</v>
      </c>
      <c r="C163" s="327"/>
      <c r="D163" s="327"/>
      <c r="E163" s="327"/>
      <c r="F163" s="327"/>
      <c r="G163" s="327"/>
      <c r="H163" s="327"/>
      <c r="I163" s="400"/>
      <c r="J163" s="328"/>
      <c r="K163" s="328"/>
      <c r="L163" s="328"/>
      <c r="M163" s="322"/>
    </row>
    <row r="164" spans="1:19" s="365" customFormat="1" ht="48">
      <c r="C164" s="373" t="s">
        <v>239</v>
      </c>
      <c r="D164" s="373" t="s">
        <v>250</v>
      </c>
      <c r="E164" s="373" t="s">
        <v>2097</v>
      </c>
      <c r="F164" s="373" t="s">
        <v>2096</v>
      </c>
      <c r="G164" s="373" t="s">
        <v>2111</v>
      </c>
      <c r="H164" s="373" t="s">
        <v>2110</v>
      </c>
      <c r="I164" s="373" t="s">
        <v>240</v>
      </c>
      <c r="J164" s="373" t="s">
        <v>1</v>
      </c>
      <c r="K164" s="373" t="s">
        <v>24</v>
      </c>
      <c r="L164" s="373" t="s">
        <v>202</v>
      </c>
      <c r="M164" s="373" t="s">
        <v>2</v>
      </c>
      <c r="N164" s="373" t="s">
        <v>17</v>
      </c>
      <c r="O164" s="373" t="s">
        <v>15</v>
      </c>
      <c r="P164" s="373" t="s">
        <v>14</v>
      </c>
      <c r="Q164" s="373" t="s">
        <v>2356</v>
      </c>
      <c r="R164" s="373" t="s">
        <v>231</v>
      </c>
      <c r="S164" s="373" t="s">
        <v>232</v>
      </c>
    </row>
    <row r="165" spans="1:19" s="365" customFormat="1" ht="38.25" customHeight="1">
      <c r="C165" s="269" t="s">
        <v>2487</v>
      </c>
      <c r="D165" s="269"/>
      <c r="E165" s="346" t="s">
        <v>2084</v>
      </c>
      <c r="F165" s="440" t="s">
        <v>2105</v>
      </c>
      <c r="G165" s="440" t="s">
        <v>2112</v>
      </c>
      <c r="H165" s="360" t="s">
        <v>1202</v>
      </c>
      <c r="I165" s="307" t="s">
        <v>1959</v>
      </c>
      <c r="J165" s="356" t="s">
        <v>11</v>
      </c>
      <c r="K165" s="356"/>
      <c r="L165" s="354" t="s">
        <v>1203</v>
      </c>
      <c r="M165" s="368" t="s">
        <v>2563</v>
      </c>
      <c r="N165" s="415" t="s">
        <v>2357</v>
      </c>
      <c r="O165" s="415" t="s">
        <v>2357</v>
      </c>
      <c r="P165" s="415" t="s">
        <v>2357</v>
      </c>
      <c r="Q165" s="415" t="s">
        <v>2357</v>
      </c>
      <c r="R165" s="415" t="s">
        <v>2357</v>
      </c>
      <c r="S165" s="415" t="s">
        <v>2357</v>
      </c>
    </row>
    <row r="166" spans="1:19" s="365" customFormat="1" ht="38.25" customHeight="1">
      <c r="C166" s="269" t="s">
        <v>2487</v>
      </c>
      <c r="D166" s="269"/>
      <c r="E166" s="346" t="s">
        <v>2084</v>
      </c>
      <c r="F166" s="440" t="s">
        <v>2105</v>
      </c>
      <c r="G166" s="440" t="s">
        <v>2112</v>
      </c>
      <c r="H166" s="360" t="s">
        <v>1205</v>
      </c>
      <c r="I166" s="307" t="s">
        <v>1960</v>
      </c>
      <c r="J166" s="356" t="s">
        <v>12</v>
      </c>
      <c r="K166" s="356"/>
      <c r="L166" s="354" t="s">
        <v>1206</v>
      </c>
      <c r="M166" s="368" t="s">
        <v>2564</v>
      </c>
      <c r="N166" s="428" t="s">
        <v>2357</v>
      </c>
      <c r="O166" s="428" t="s">
        <v>2357</v>
      </c>
      <c r="P166" s="428" t="s">
        <v>2357</v>
      </c>
      <c r="Q166" s="428" t="s">
        <v>2357</v>
      </c>
      <c r="R166" s="428" t="s">
        <v>2357</v>
      </c>
      <c r="S166" s="428" t="s">
        <v>2357</v>
      </c>
    </row>
    <row r="167" spans="1:19" s="365" customFormat="1" ht="18" customHeight="1">
      <c r="C167" s="399"/>
      <c r="D167" s="399"/>
      <c r="E167" s="407"/>
      <c r="F167" s="328"/>
      <c r="G167" s="328"/>
      <c r="H167" s="322"/>
      <c r="I167" s="366"/>
      <c r="J167" s="328"/>
      <c r="K167" s="328"/>
      <c r="L167" s="329"/>
      <c r="M167" s="329"/>
      <c r="N167" s="403"/>
      <c r="O167" s="403"/>
      <c r="P167" s="403"/>
      <c r="Q167" s="403"/>
      <c r="R167" s="403"/>
      <c r="S167" s="403"/>
    </row>
    <row r="168" spans="1:19" s="365" customFormat="1" ht="20.25">
      <c r="B168" s="365" t="s">
        <v>2464</v>
      </c>
      <c r="C168" s="249"/>
      <c r="D168" s="374" t="s">
        <v>2565</v>
      </c>
      <c r="E168" s="327"/>
      <c r="F168" s="327"/>
      <c r="G168" s="327"/>
      <c r="H168" s="327"/>
      <c r="I168" s="400"/>
      <c r="J168" s="328"/>
      <c r="K168" s="328"/>
      <c r="L168" s="328"/>
      <c r="M168" s="322"/>
    </row>
    <row r="169" spans="1:19" s="365" customFormat="1" ht="18" customHeight="1">
      <c r="C169" s="327"/>
      <c r="D169" s="399"/>
      <c r="E169" s="399"/>
      <c r="F169" s="399"/>
      <c r="G169" s="399"/>
      <c r="H169" s="322"/>
      <c r="I169" s="400"/>
      <c r="J169" s="328"/>
      <c r="K169" s="328"/>
      <c r="L169" s="328"/>
      <c r="M169" s="322"/>
      <c r="N169" s="403"/>
      <c r="O169" s="403"/>
      <c r="P169" s="403"/>
      <c r="Q169" s="403"/>
    </row>
    <row r="170" spans="1:19" s="365" customFormat="1" ht="20.25">
      <c r="A170" s="438" t="s">
        <v>2530</v>
      </c>
      <c r="B170" s="438" t="s">
        <v>2267</v>
      </c>
      <c r="C170" s="90"/>
      <c r="D170" s="352">
        <v>42919</v>
      </c>
      <c r="G170" s="377"/>
      <c r="H170" s="366"/>
      <c r="I170" s="377"/>
    </row>
    <row r="171" spans="1:19" s="365" customFormat="1" ht="20.25">
      <c r="B171" s="358" t="s">
        <v>2262</v>
      </c>
      <c r="C171" s="249"/>
      <c r="G171" s="377"/>
      <c r="H171" s="366"/>
      <c r="I171" s="377"/>
    </row>
    <row r="172" spans="1:19" s="365" customFormat="1" ht="48">
      <c r="B172" s="358"/>
      <c r="C172" s="373" t="s">
        <v>239</v>
      </c>
      <c r="D172" s="373" t="s">
        <v>250</v>
      </c>
      <c r="E172" s="373" t="s">
        <v>2097</v>
      </c>
      <c r="F172" s="373" t="s">
        <v>2096</v>
      </c>
      <c r="G172" s="373" t="s">
        <v>2111</v>
      </c>
      <c r="H172" s="373" t="s">
        <v>2110</v>
      </c>
      <c r="I172" s="373" t="s">
        <v>240</v>
      </c>
      <c r="J172" s="373" t="s">
        <v>1</v>
      </c>
      <c r="K172" s="373" t="s">
        <v>24</v>
      </c>
      <c r="L172" s="373" t="s">
        <v>202</v>
      </c>
      <c r="M172" s="373" t="s">
        <v>2</v>
      </c>
      <c r="N172" s="373" t="s">
        <v>17</v>
      </c>
      <c r="O172" s="373" t="s">
        <v>15</v>
      </c>
      <c r="P172" s="373" t="s">
        <v>14</v>
      </c>
      <c r="Q172" s="373" t="s">
        <v>2356</v>
      </c>
      <c r="R172" s="373" t="s">
        <v>231</v>
      </c>
      <c r="S172" s="373" t="s">
        <v>232</v>
      </c>
    </row>
    <row r="173" spans="1:19" s="365" customFormat="1" ht="40.5" customHeight="1">
      <c r="B173" s="358"/>
      <c r="C173" s="361" t="s">
        <v>286</v>
      </c>
      <c r="D173" s="432"/>
      <c r="E173" s="362" t="s">
        <v>2085</v>
      </c>
      <c r="F173" s="431" t="s">
        <v>2237</v>
      </c>
      <c r="G173" s="363" t="s">
        <v>942</v>
      </c>
      <c r="H173" s="360" t="s">
        <v>1035</v>
      </c>
      <c r="I173" s="33" t="s">
        <v>104</v>
      </c>
      <c r="J173" s="31" t="s">
        <v>12</v>
      </c>
      <c r="K173" s="31"/>
      <c r="L173" s="256" t="s">
        <v>41</v>
      </c>
      <c r="M173" s="256"/>
      <c r="N173" s="371" t="s">
        <v>2357</v>
      </c>
      <c r="O173" s="371" t="s">
        <v>2357</v>
      </c>
      <c r="P173" s="371" t="s">
        <v>2357</v>
      </c>
      <c r="Q173" s="371" t="s">
        <v>2357</v>
      </c>
      <c r="R173" s="371" t="s">
        <v>2358</v>
      </c>
      <c r="S173" s="371" t="s">
        <v>2357</v>
      </c>
    </row>
    <row r="174" spans="1:19" s="365" customFormat="1" ht="20.25">
      <c r="B174" s="358"/>
      <c r="C174" s="249"/>
      <c r="G174" s="377"/>
      <c r="H174" s="366"/>
      <c r="I174" s="377"/>
    </row>
    <row r="175" spans="1:19" s="365" customFormat="1" ht="20.25">
      <c r="B175" s="365" t="s">
        <v>2456</v>
      </c>
      <c r="C175" s="249"/>
      <c r="G175" s="377"/>
      <c r="H175" s="366"/>
      <c r="I175" s="377"/>
    </row>
    <row r="176" spans="1:19" s="365" customFormat="1" ht="48.75" customHeight="1">
      <c r="C176" s="361" t="s">
        <v>286</v>
      </c>
      <c r="D176" s="432"/>
      <c r="E176" s="346" t="s">
        <v>2085</v>
      </c>
      <c r="F176" s="431" t="s">
        <v>2237</v>
      </c>
      <c r="G176" s="431" t="s">
        <v>942</v>
      </c>
      <c r="H176" s="354" t="s">
        <v>1035</v>
      </c>
      <c r="I176" s="34" t="s">
        <v>104</v>
      </c>
      <c r="J176" s="433" t="s">
        <v>12</v>
      </c>
      <c r="K176" s="31"/>
      <c r="L176" s="255" t="s">
        <v>41</v>
      </c>
      <c r="M176" s="434" t="s">
        <v>2529</v>
      </c>
      <c r="N176" s="435" t="s">
        <v>2357</v>
      </c>
      <c r="O176" s="415" t="s">
        <v>2357</v>
      </c>
      <c r="P176" s="415" t="s">
        <v>2357</v>
      </c>
      <c r="Q176" s="415" t="s">
        <v>2357</v>
      </c>
      <c r="R176" s="415" t="s">
        <v>2358</v>
      </c>
      <c r="S176" s="415" t="s">
        <v>2357</v>
      </c>
    </row>
    <row r="177" spans="1:20" s="365" customFormat="1" ht="18" customHeight="1">
      <c r="C177" s="249"/>
      <c r="G177" s="377"/>
      <c r="H177" s="366"/>
      <c r="I177" s="377"/>
    </row>
    <row r="178" spans="1:20" s="365" customFormat="1">
      <c r="B178" s="365" t="s">
        <v>2464</v>
      </c>
      <c r="C178" s="436"/>
      <c r="D178" s="358" t="s">
        <v>2531</v>
      </c>
      <c r="G178" s="377"/>
      <c r="H178" s="366"/>
      <c r="I178" s="377"/>
    </row>
    <row r="179" spans="1:20" s="365" customFormat="1" ht="18" customHeight="1">
      <c r="C179" s="249"/>
      <c r="G179" s="377"/>
      <c r="H179" s="366"/>
      <c r="I179" s="377"/>
    </row>
    <row r="180" spans="1:20" s="365" customFormat="1" ht="20.25">
      <c r="A180" s="438" t="s">
        <v>2526</v>
      </c>
      <c r="B180" s="438" t="s">
        <v>2267</v>
      </c>
      <c r="C180" s="90"/>
      <c r="D180" s="352">
        <v>42919</v>
      </c>
      <c r="G180" s="377"/>
      <c r="H180" s="366"/>
      <c r="I180" s="377"/>
    </row>
    <row r="181" spans="1:20" s="365" customFormat="1" ht="20.25">
      <c r="B181" s="358" t="s">
        <v>2262</v>
      </c>
      <c r="C181" s="249"/>
      <c r="G181" s="377"/>
      <c r="H181" s="366"/>
      <c r="I181" s="377"/>
    </row>
    <row r="182" spans="1:20" s="365" customFormat="1" ht="48">
      <c r="B182" s="358"/>
      <c r="C182" s="373" t="s">
        <v>239</v>
      </c>
      <c r="D182" s="373" t="s">
        <v>250</v>
      </c>
      <c r="E182" s="373" t="s">
        <v>2097</v>
      </c>
      <c r="F182" s="373" t="s">
        <v>2096</v>
      </c>
      <c r="G182" s="373" t="s">
        <v>2111</v>
      </c>
      <c r="H182" s="373" t="s">
        <v>2110</v>
      </c>
      <c r="I182" s="373" t="s">
        <v>240</v>
      </c>
      <c r="J182" s="373" t="s">
        <v>1</v>
      </c>
      <c r="K182" s="373" t="s">
        <v>24</v>
      </c>
      <c r="L182" s="373" t="s">
        <v>202</v>
      </c>
      <c r="M182" s="373" t="s">
        <v>2</v>
      </c>
      <c r="N182" s="373" t="s">
        <v>17</v>
      </c>
      <c r="O182" s="373" t="s">
        <v>15</v>
      </c>
      <c r="P182" s="373" t="s">
        <v>14</v>
      </c>
      <c r="Q182" s="373" t="s">
        <v>2356</v>
      </c>
      <c r="R182" s="373" t="s">
        <v>231</v>
      </c>
      <c r="S182" s="373" t="s">
        <v>232</v>
      </c>
      <c r="T182" s="397"/>
    </row>
    <row r="183" spans="1:20" s="365" customFormat="1" ht="68.25" customHeight="1">
      <c r="B183" s="358"/>
      <c r="C183" s="361" t="s">
        <v>1840</v>
      </c>
      <c r="D183" s="32"/>
      <c r="E183" s="362" t="s">
        <v>2093</v>
      </c>
      <c r="F183" s="429" t="s">
        <v>2100</v>
      </c>
      <c r="G183" s="429" t="s">
        <v>942</v>
      </c>
      <c r="H183" s="354" t="s">
        <v>1781</v>
      </c>
      <c r="I183" s="307" t="s">
        <v>630</v>
      </c>
      <c r="J183" s="356" t="s">
        <v>12</v>
      </c>
      <c r="K183" s="356"/>
      <c r="L183" s="354" t="s">
        <v>2149</v>
      </c>
      <c r="M183" s="304" t="s">
        <v>634</v>
      </c>
      <c r="N183" s="372" t="s">
        <v>2357</v>
      </c>
      <c r="O183" s="372" t="s">
        <v>2357</v>
      </c>
      <c r="P183" s="372" t="s">
        <v>2357</v>
      </c>
      <c r="Q183" s="372" t="s">
        <v>2357</v>
      </c>
      <c r="R183" s="372" t="s">
        <v>2358</v>
      </c>
      <c r="S183" s="372" t="s">
        <v>2357</v>
      </c>
      <c r="T183" s="397"/>
    </row>
    <row r="184" spans="1:20" s="365" customFormat="1" ht="79.5" customHeight="1">
      <c r="C184" s="361" t="s">
        <v>1840</v>
      </c>
      <c r="D184" s="32"/>
      <c r="E184" s="362" t="s">
        <v>2093</v>
      </c>
      <c r="F184" s="287" t="s">
        <v>2100</v>
      </c>
      <c r="G184" s="429" t="s">
        <v>2113</v>
      </c>
      <c r="H184" s="354" t="s">
        <v>1583</v>
      </c>
      <c r="I184" s="309" t="s">
        <v>633</v>
      </c>
      <c r="J184" s="356" t="s">
        <v>12</v>
      </c>
      <c r="K184" s="356"/>
      <c r="L184" s="354" t="s">
        <v>2161</v>
      </c>
      <c r="M184" s="304" t="s">
        <v>2210</v>
      </c>
      <c r="N184" s="372" t="s">
        <v>2357</v>
      </c>
      <c r="O184" s="428" t="s">
        <v>2357</v>
      </c>
      <c r="P184" s="428" t="s">
        <v>2357</v>
      </c>
      <c r="Q184" s="428" t="s">
        <v>2357</v>
      </c>
      <c r="R184" s="372" t="s">
        <v>2358</v>
      </c>
      <c r="S184" s="372" t="s">
        <v>2357</v>
      </c>
      <c r="T184" s="397"/>
    </row>
    <row r="185" spans="1:20" s="365" customFormat="1" ht="68.25" customHeight="1">
      <c r="B185" s="358"/>
      <c r="C185" s="361" t="s">
        <v>1840</v>
      </c>
      <c r="D185" s="32"/>
      <c r="E185" s="362" t="s">
        <v>2088</v>
      </c>
      <c r="F185" s="430" t="s">
        <v>2107</v>
      </c>
      <c r="G185" s="430" t="s">
        <v>2113</v>
      </c>
      <c r="H185" s="354" t="s">
        <v>1771</v>
      </c>
      <c r="I185" s="307" t="s">
        <v>1772</v>
      </c>
      <c r="J185" s="356" t="s">
        <v>11</v>
      </c>
      <c r="K185" s="356"/>
      <c r="L185" s="354" t="s">
        <v>1773</v>
      </c>
      <c r="M185" s="304" t="s">
        <v>2418</v>
      </c>
      <c r="N185" s="372" t="s">
        <v>2357</v>
      </c>
      <c r="O185" s="372" t="s">
        <v>2357</v>
      </c>
      <c r="P185" s="372" t="s">
        <v>2357</v>
      </c>
      <c r="Q185" s="372" t="s">
        <v>2357</v>
      </c>
      <c r="R185" s="372" t="s">
        <v>2358</v>
      </c>
      <c r="S185" s="372" t="s">
        <v>2357</v>
      </c>
      <c r="T185" s="397"/>
    </row>
    <row r="186" spans="1:20" s="365" customFormat="1" ht="79.5" customHeight="1">
      <c r="C186" s="361" t="s">
        <v>1840</v>
      </c>
      <c r="D186" s="32"/>
      <c r="E186" s="362" t="s">
        <v>2087</v>
      </c>
      <c r="F186" s="287" t="s">
        <v>2103</v>
      </c>
      <c r="G186" s="430" t="s">
        <v>2113</v>
      </c>
      <c r="H186" s="354" t="s">
        <v>1774</v>
      </c>
      <c r="I186" s="309" t="s">
        <v>1775</v>
      </c>
      <c r="J186" s="356" t="s">
        <v>11</v>
      </c>
      <c r="K186" s="356"/>
      <c r="L186" s="354" t="s">
        <v>2018</v>
      </c>
      <c r="M186" s="304" t="s">
        <v>2407</v>
      </c>
      <c r="N186" s="372" t="s">
        <v>2357</v>
      </c>
      <c r="O186" s="428" t="s">
        <v>2357</v>
      </c>
      <c r="P186" s="428" t="s">
        <v>2357</v>
      </c>
      <c r="Q186" s="428" t="s">
        <v>2357</v>
      </c>
      <c r="R186" s="372" t="s">
        <v>2358</v>
      </c>
      <c r="S186" s="372" t="s">
        <v>2357</v>
      </c>
      <c r="T186" s="397"/>
    </row>
    <row r="187" spans="1:20" s="365" customFormat="1" ht="68.25" customHeight="1">
      <c r="B187" s="358"/>
      <c r="C187" s="361" t="s">
        <v>1840</v>
      </c>
      <c r="D187" s="32"/>
      <c r="E187" s="362" t="s">
        <v>2087</v>
      </c>
      <c r="F187" s="430" t="s">
        <v>2103</v>
      </c>
      <c r="G187" s="430" t="s">
        <v>2112</v>
      </c>
      <c r="H187" s="354" t="s">
        <v>1716</v>
      </c>
      <c r="I187" s="307" t="s">
        <v>1717</v>
      </c>
      <c r="J187" s="356" t="s">
        <v>11</v>
      </c>
      <c r="K187" s="356"/>
      <c r="L187" s="354" t="s">
        <v>1718</v>
      </c>
      <c r="M187" s="304"/>
      <c r="N187" s="372" t="s">
        <v>2358</v>
      </c>
      <c r="O187" s="372" t="s">
        <v>2357</v>
      </c>
      <c r="P187" s="372" t="s">
        <v>2357</v>
      </c>
      <c r="Q187" s="372" t="s">
        <v>2357</v>
      </c>
      <c r="R187" s="372" t="s">
        <v>2358</v>
      </c>
      <c r="S187" s="372" t="s">
        <v>2357</v>
      </c>
      <c r="T187" s="397"/>
    </row>
    <row r="188" spans="1:20" s="365" customFormat="1" ht="79.5" customHeight="1">
      <c r="C188" s="361" t="s">
        <v>1840</v>
      </c>
      <c r="D188" s="32"/>
      <c r="E188" s="362" t="s">
        <v>2087</v>
      </c>
      <c r="F188" s="287" t="s">
        <v>2103</v>
      </c>
      <c r="G188" s="430" t="s">
        <v>2112</v>
      </c>
      <c r="H188" s="354" t="s">
        <v>1719</v>
      </c>
      <c r="I188" s="309" t="s">
        <v>1898</v>
      </c>
      <c r="J188" s="356" t="s">
        <v>11</v>
      </c>
      <c r="K188" s="356"/>
      <c r="L188" s="354" t="s">
        <v>1722</v>
      </c>
      <c r="M188" s="304" t="s">
        <v>1727</v>
      </c>
      <c r="N188" s="372" t="s">
        <v>2358</v>
      </c>
      <c r="O188" s="428" t="s">
        <v>2357</v>
      </c>
      <c r="P188" s="428" t="s">
        <v>2357</v>
      </c>
      <c r="Q188" s="428" t="s">
        <v>2357</v>
      </c>
      <c r="R188" s="372" t="s">
        <v>2358</v>
      </c>
      <c r="S188" s="372" t="s">
        <v>2357</v>
      </c>
      <c r="T188" s="397"/>
    </row>
    <row r="189" spans="1:20" s="365" customFormat="1" ht="68.25" customHeight="1">
      <c r="B189" s="358"/>
      <c r="C189" s="361" t="s">
        <v>1840</v>
      </c>
      <c r="D189" s="32"/>
      <c r="E189" s="362" t="s">
        <v>2095</v>
      </c>
      <c r="F189" s="430" t="s">
        <v>2101</v>
      </c>
      <c r="G189" s="430" t="s">
        <v>2112</v>
      </c>
      <c r="H189" s="354" t="s">
        <v>1744</v>
      </c>
      <c r="I189" s="307" t="s">
        <v>1745</v>
      </c>
      <c r="J189" s="356" t="s">
        <v>11</v>
      </c>
      <c r="K189" s="356"/>
      <c r="L189" s="354" t="s">
        <v>1747</v>
      </c>
      <c r="M189" s="304" t="s">
        <v>1748</v>
      </c>
      <c r="N189" s="372" t="s">
        <v>2358</v>
      </c>
      <c r="O189" s="372" t="s">
        <v>2357</v>
      </c>
      <c r="P189" s="372" t="s">
        <v>2357</v>
      </c>
      <c r="Q189" s="372" t="s">
        <v>2357</v>
      </c>
      <c r="R189" s="372" t="s">
        <v>2358</v>
      </c>
      <c r="S189" s="372" t="s">
        <v>2357</v>
      </c>
      <c r="T189" s="397"/>
    </row>
    <row r="190" spans="1:20" s="365" customFormat="1" ht="68.25" customHeight="1">
      <c r="B190" s="358"/>
      <c r="C190" s="361" t="s">
        <v>1840</v>
      </c>
      <c r="D190" s="32"/>
      <c r="E190" s="362" t="s">
        <v>2095</v>
      </c>
      <c r="F190" s="430" t="s">
        <v>2101</v>
      </c>
      <c r="G190" s="430" t="s">
        <v>2112</v>
      </c>
      <c r="H190" s="354" t="s">
        <v>1616</v>
      </c>
      <c r="I190" s="307" t="s">
        <v>648</v>
      </c>
      <c r="J190" s="356" t="s">
        <v>12</v>
      </c>
      <c r="K190" s="356"/>
      <c r="L190" s="354" t="s">
        <v>2188</v>
      </c>
      <c r="M190" s="304" t="s">
        <v>1618</v>
      </c>
      <c r="N190" s="372" t="s">
        <v>2357</v>
      </c>
      <c r="O190" s="371" t="s">
        <v>2357</v>
      </c>
      <c r="P190" s="371" t="s">
        <v>2357</v>
      </c>
      <c r="Q190" s="371" t="s">
        <v>2357</v>
      </c>
      <c r="R190" s="372" t="s">
        <v>2358</v>
      </c>
      <c r="S190" s="372" t="s">
        <v>2357</v>
      </c>
      <c r="T190" s="397"/>
    </row>
    <row r="191" spans="1:20" s="365" customFormat="1" ht="68.25" customHeight="1">
      <c r="B191" s="358"/>
      <c r="C191" s="361" t="s">
        <v>1840</v>
      </c>
      <c r="D191" s="32"/>
      <c r="E191" s="362" t="s">
        <v>2085</v>
      </c>
      <c r="F191" s="430" t="s">
        <v>2237</v>
      </c>
      <c r="G191" s="430" t="s">
        <v>2112</v>
      </c>
      <c r="H191" s="354" t="s">
        <v>1619</v>
      </c>
      <c r="I191" s="307" t="s">
        <v>649</v>
      </c>
      <c r="J191" s="356" t="s">
        <v>12</v>
      </c>
      <c r="K191" s="356"/>
      <c r="L191" s="354" t="s">
        <v>2189</v>
      </c>
      <c r="M191" s="304"/>
      <c r="N191" s="372" t="s">
        <v>2357</v>
      </c>
      <c r="O191" s="371" t="s">
        <v>2357</v>
      </c>
      <c r="P191" s="371" t="s">
        <v>2357</v>
      </c>
      <c r="Q191" s="371" t="s">
        <v>2357</v>
      </c>
      <c r="R191" s="372" t="s">
        <v>2358</v>
      </c>
      <c r="S191" s="372" t="s">
        <v>2357</v>
      </c>
      <c r="T191" s="397"/>
    </row>
    <row r="192" spans="1:20" s="365" customFormat="1" ht="68.25" customHeight="1">
      <c r="B192" s="358"/>
      <c r="C192" s="361" t="s">
        <v>1840</v>
      </c>
      <c r="D192" s="32"/>
      <c r="E192" s="362" t="s">
        <v>2085</v>
      </c>
      <c r="F192" s="430" t="s">
        <v>2237</v>
      </c>
      <c r="G192" s="430" t="s">
        <v>2112</v>
      </c>
      <c r="H192" s="354" t="s">
        <v>1606</v>
      </c>
      <c r="I192" s="307" t="s">
        <v>1607</v>
      </c>
      <c r="J192" s="356" t="s">
        <v>12</v>
      </c>
      <c r="K192" s="356"/>
      <c r="L192" s="354" t="s">
        <v>2166</v>
      </c>
      <c r="M192" s="304" t="s">
        <v>1727</v>
      </c>
      <c r="N192" s="372" t="s">
        <v>2357</v>
      </c>
      <c r="O192" s="371" t="s">
        <v>2357</v>
      </c>
      <c r="P192" s="371" t="s">
        <v>2357</v>
      </c>
      <c r="Q192" s="371" t="s">
        <v>2357</v>
      </c>
      <c r="R192" s="372" t="s">
        <v>2358</v>
      </c>
      <c r="S192" s="372" t="s">
        <v>2357</v>
      </c>
      <c r="T192" s="397"/>
    </row>
    <row r="193" spans="2:20" s="365" customFormat="1" ht="68.25" customHeight="1">
      <c r="B193" s="358"/>
      <c r="C193" s="361" t="s">
        <v>1840</v>
      </c>
      <c r="D193" s="32"/>
      <c r="E193" s="362" t="s">
        <v>2085</v>
      </c>
      <c r="F193" s="430" t="s">
        <v>2237</v>
      </c>
      <c r="G193" s="430" t="s">
        <v>2112</v>
      </c>
      <c r="H193" s="354" t="s">
        <v>1609</v>
      </c>
      <c r="I193" s="307" t="s">
        <v>1610</v>
      </c>
      <c r="J193" s="356" t="s">
        <v>11</v>
      </c>
      <c r="K193" s="356"/>
      <c r="L193" s="354" t="s">
        <v>2167</v>
      </c>
      <c r="M193" s="304" t="s">
        <v>2257</v>
      </c>
      <c r="N193" s="372" t="s">
        <v>2357</v>
      </c>
      <c r="O193" s="371" t="s">
        <v>2357</v>
      </c>
      <c r="P193" s="371" t="s">
        <v>2357</v>
      </c>
      <c r="Q193" s="371" t="s">
        <v>2357</v>
      </c>
      <c r="R193" s="372" t="s">
        <v>2358</v>
      </c>
      <c r="S193" s="372" t="s">
        <v>2357</v>
      </c>
      <c r="T193" s="397"/>
    </row>
    <row r="194" spans="2:20" s="365" customFormat="1" ht="68.25" customHeight="1">
      <c r="B194" s="358"/>
      <c r="C194" s="361" t="s">
        <v>1840</v>
      </c>
      <c r="D194" s="32"/>
      <c r="E194" s="362" t="s">
        <v>2081</v>
      </c>
      <c r="F194" s="430" t="s">
        <v>2098</v>
      </c>
      <c r="G194" s="430" t="s">
        <v>2112</v>
      </c>
      <c r="H194" s="354" t="s">
        <v>1612</v>
      </c>
      <c r="I194" s="307" t="s">
        <v>646</v>
      </c>
      <c r="J194" s="356" t="s">
        <v>11</v>
      </c>
      <c r="K194" s="356"/>
      <c r="L194" s="354" t="s">
        <v>2168</v>
      </c>
      <c r="M194" s="304" t="s">
        <v>2160</v>
      </c>
      <c r="N194" s="372" t="s">
        <v>2357</v>
      </c>
      <c r="O194" s="371" t="s">
        <v>2357</v>
      </c>
      <c r="P194" s="371" t="s">
        <v>2357</v>
      </c>
      <c r="Q194" s="371" t="s">
        <v>2357</v>
      </c>
      <c r="R194" s="372" t="s">
        <v>2358</v>
      </c>
      <c r="S194" s="372" t="s">
        <v>2357</v>
      </c>
      <c r="T194" s="397"/>
    </row>
    <row r="195" spans="2:20" s="365" customFormat="1" ht="68.25" customHeight="1">
      <c r="B195" s="358"/>
      <c r="C195" s="361" t="s">
        <v>1840</v>
      </c>
      <c r="D195" s="32"/>
      <c r="E195" s="362" t="s">
        <v>2085</v>
      </c>
      <c r="F195" s="430" t="s">
        <v>2237</v>
      </c>
      <c r="G195" s="430" t="s">
        <v>2112</v>
      </c>
      <c r="H195" s="354" t="s">
        <v>1614</v>
      </c>
      <c r="I195" s="307" t="s">
        <v>647</v>
      </c>
      <c r="J195" s="356" t="s">
        <v>11</v>
      </c>
      <c r="K195" s="356"/>
      <c r="L195" s="354" t="s">
        <v>2169</v>
      </c>
      <c r="M195" s="304"/>
      <c r="N195" s="372" t="s">
        <v>2357</v>
      </c>
      <c r="O195" s="371" t="s">
        <v>2357</v>
      </c>
      <c r="P195" s="371" t="s">
        <v>2357</v>
      </c>
      <c r="Q195" s="371" t="s">
        <v>2357</v>
      </c>
      <c r="R195" s="372" t="s">
        <v>2358</v>
      </c>
      <c r="S195" s="372" t="s">
        <v>2358</v>
      </c>
      <c r="T195" s="397"/>
    </row>
    <row r="196" spans="2:20" s="365" customFormat="1" ht="68.25" customHeight="1">
      <c r="B196" s="358"/>
      <c r="C196" s="361" t="s">
        <v>1840</v>
      </c>
      <c r="D196" s="32"/>
      <c r="E196" s="362" t="s">
        <v>2085</v>
      </c>
      <c r="F196" s="430" t="s">
        <v>2237</v>
      </c>
      <c r="G196" s="430" t="s">
        <v>2112</v>
      </c>
      <c r="H196" s="354" t="s">
        <v>1625</v>
      </c>
      <c r="I196" s="307" t="s">
        <v>1627</v>
      </c>
      <c r="J196" s="356" t="s">
        <v>12</v>
      </c>
      <c r="K196" s="356"/>
      <c r="L196" s="354" t="s">
        <v>1628</v>
      </c>
      <c r="M196" s="304" t="s">
        <v>1727</v>
      </c>
      <c r="N196" s="372" t="s">
        <v>2358</v>
      </c>
      <c r="O196" s="371" t="s">
        <v>2357</v>
      </c>
      <c r="P196" s="371" t="s">
        <v>2357</v>
      </c>
      <c r="Q196" s="371" t="s">
        <v>2357</v>
      </c>
      <c r="R196" s="372" t="s">
        <v>2358</v>
      </c>
      <c r="S196" s="372" t="s">
        <v>2357</v>
      </c>
      <c r="T196" s="397"/>
    </row>
    <row r="197" spans="2:20" s="365" customFormat="1" ht="68.25" customHeight="1">
      <c r="B197" s="358"/>
      <c r="C197" s="361" t="s">
        <v>1840</v>
      </c>
      <c r="D197" s="32"/>
      <c r="E197" s="362" t="s">
        <v>2085</v>
      </c>
      <c r="F197" s="430" t="s">
        <v>2237</v>
      </c>
      <c r="G197" s="430" t="s">
        <v>2112</v>
      </c>
      <c r="H197" s="354" t="s">
        <v>1629</v>
      </c>
      <c r="I197" s="307" t="s">
        <v>1631</v>
      </c>
      <c r="J197" s="356" t="s">
        <v>12</v>
      </c>
      <c r="K197" s="356"/>
      <c r="L197" s="354" t="s">
        <v>1632</v>
      </c>
      <c r="M197" s="304" t="s">
        <v>1727</v>
      </c>
      <c r="N197" s="372" t="s">
        <v>2358</v>
      </c>
      <c r="O197" s="371" t="s">
        <v>2357</v>
      </c>
      <c r="P197" s="371" t="s">
        <v>2357</v>
      </c>
      <c r="Q197" s="371" t="s">
        <v>2357</v>
      </c>
      <c r="R197" s="372" t="s">
        <v>2358</v>
      </c>
      <c r="S197" s="372" t="s">
        <v>2357</v>
      </c>
      <c r="T197" s="397"/>
    </row>
    <row r="198" spans="2:20" s="365" customFormat="1" ht="68.25" customHeight="1">
      <c r="B198" s="358"/>
      <c r="C198" s="361" t="s">
        <v>1840</v>
      </c>
      <c r="D198" s="32"/>
      <c r="E198" s="362" t="s">
        <v>2085</v>
      </c>
      <c r="F198" s="430" t="s">
        <v>2237</v>
      </c>
      <c r="G198" s="430" t="s">
        <v>2112</v>
      </c>
      <c r="H198" s="354" t="s">
        <v>1633</v>
      </c>
      <c r="I198" s="307" t="s">
        <v>1635</v>
      </c>
      <c r="J198" s="356" t="s">
        <v>12</v>
      </c>
      <c r="K198" s="356"/>
      <c r="L198" s="354" t="s">
        <v>1636</v>
      </c>
      <c r="M198" s="304" t="s">
        <v>1727</v>
      </c>
      <c r="N198" s="372" t="s">
        <v>2358</v>
      </c>
      <c r="O198" s="371" t="s">
        <v>2357</v>
      </c>
      <c r="P198" s="371" t="s">
        <v>2357</v>
      </c>
      <c r="Q198" s="371" t="s">
        <v>2357</v>
      </c>
      <c r="R198" s="372" t="s">
        <v>2358</v>
      </c>
      <c r="S198" s="372" t="s">
        <v>2357</v>
      </c>
      <c r="T198" s="397"/>
    </row>
    <row r="199" spans="2:20" s="365" customFormat="1" ht="79.5" customHeight="1">
      <c r="C199" s="361" t="s">
        <v>1840</v>
      </c>
      <c r="D199" s="32"/>
      <c r="E199" s="362" t="s">
        <v>2085</v>
      </c>
      <c r="F199" s="287" t="s">
        <v>2237</v>
      </c>
      <c r="G199" s="430" t="s">
        <v>2112</v>
      </c>
      <c r="H199" s="354" t="s">
        <v>1637</v>
      </c>
      <c r="I199" s="309" t="s">
        <v>1639</v>
      </c>
      <c r="J199" s="356" t="s">
        <v>12</v>
      </c>
      <c r="K199" s="356"/>
      <c r="L199" s="354" t="s">
        <v>1640</v>
      </c>
      <c r="M199" s="304" t="s">
        <v>1727</v>
      </c>
      <c r="N199" s="372" t="s">
        <v>2358</v>
      </c>
      <c r="O199" s="428" t="s">
        <v>2357</v>
      </c>
      <c r="P199" s="428" t="s">
        <v>2357</v>
      </c>
      <c r="Q199" s="428" t="s">
        <v>2357</v>
      </c>
      <c r="R199" s="372" t="s">
        <v>2358</v>
      </c>
      <c r="S199" s="372" t="s">
        <v>2357</v>
      </c>
      <c r="T199" s="397"/>
    </row>
    <row r="200" spans="2:20" s="365" customFormat="1">
      <c r="C200" s="327"/>
      <c r="D200" s="327"/>
      <c r="G200" s="377"/>
      <c r="H200" s="366"/>
      <c r="I200" s="377"/>
    </row>
    <row r="201" spans="2:20" s="365" customFormat="1">
      <c r="B201" s="365" t="s">
        <v>2456</v>
      </c>
      <c r="C201" s="327"/>
      <c r="D201" s="327"/>
      <c r="G201" s="377"/>
      <c r="H201" s="366"/>
      <c r="I201" s="377"/>
    </row>
    <row r="202" spans="2:20" s="365" customFormat="1" ht="48">
      <c r="B202" s="358"/>
      <c r="C202" s="373" t="s">
        <v>239</v>
      </c>
      <c r="D202" s="373" t="s">
        <v>250</v>
      </c>
      <c r="E202" s="373" t="s">
        <v>2097</v>
      </c>
      <c r="F202" s="373" t="s">
        <v>2096</v>
      </c>
      <c r="G202" s="373" t="s">
        <v>2111</v>
      </c>
      <c r="H202" s="373" t="s">
        <v>2110</v>
      </c>
      <c r="I202" s="373" t="s">
        <v>240</v>
      </c>
      <c r="J202" s="373" t="s">
        <v>1</v>
      </c>
      <c r="K202" s="373" t="s">
        <v>24</v>
      </c>
      <c r="L202" s="373" t="s">
        <v>202</v>
      </c>
      <c r="M202" s="373" t="s">
        <v>2</v>
      </c>
      <c r="N202" s="373" t="s">
        <v>17</v>
      </c>
      <c r="O202" s="373" t="s">
        <v>15</v>
      </c>
      <c r="P202" s="373" t="s">
        <v>14</v>
      </c>
      <c r="Q202" s="373" t="s">
        <v>2356</v>
      </c>
      <c r="R202" s="373" t="s">
        <v>231</v>
      </c>
      <c r="S202" s="373" t="s">
        <v>232</v>
      </c>
      <c r="T202" s="397"/>
    </row>
    <row r="203" spans="2:20" s="365" customFormat="1" ht="68.25" customHeight="1">
      <c r="B203" s="358"/>
      <c r="C203" s="361" t="s">
        <v>1840</v>
      </c>
      <c r="D203" s="32"/>
      <c r="E203" s="362" t="s">
        <v>2093</v>
      </c>
      <c r="F203" s="429" t="s">
        <v>2100</v>
      </c>
      <c r="G203" s="429" t="s">
        <v>942</v>
      </c>
      <c r="H203" s="354" t="s">
        <v>1781</v>
      </c>
      <c r="I203" s="307" t="s">
        <v>630</v>
      </c>
      <c r="J203" s="356" t="s">
        <v>12</v>
      </c>
      <c r="K203" s="356"/>
      <c r="L203" s="354" t="s">
        <v>2532</v>
      </c>
      <c r="M203" s="367" t="s">
        <v>2556</v>
      </c>
      <c r="N203" s="372" t="s">
        <v>2357</v>
      </c>
      <c r="O203" s="372" t="s">
        <v>2357</v>
      </c>
      <c r="P203" s="372" t="s">
        <v>2357</v>
      </c>
      <c r="Q203" s="372" t="s">
        <v>2357</v>
      </c>
      <c r="R203" s="372" t="s">
        <v>2358</v>
      </c>
      <c r="S203" s="372" t="s">
        <v>2357</v>
      </c>
      <c r="T203" s="397"/>
    </row>
    <row r="204" spans="2:20" s="365" customFormat="1" ht="79.5" customHeight="1">
      <c r="C204" s="361" t="s">
        <v>1840</v>
      </c>
      <c r="D204" s="32"/>
      <c r="E204" s="362" t="s">
        <v>2093</v>
      </c>
      <c r="F204" s="287" t="s">
        <v>2100</v>
      </c>
      <c r="G204" s="429" t="s">
        <v>2113</v>
      </c>
      <c r="H204" s="354" t="s">
        <v>1583</v>
      </c>
      <c r="I204" s="309" t="s">
        <v>633</v>
      </c>
      <c r="J204" s="356" t="s">
        <v>12</v>
      </c>
      <c r="K204" s="356"/>
      <c r="L204" s="354" t="s">
        <v>2533</v>
      </c>
      <c r="M204" s="367" t="s">
        <v>2557</v>
      </c>
      <c r="N204" s="372" t="s">
        <v>2357</v>
      </c>
      <c r="O204" s="428" t="s">
        <v>2357</v>
      </c>
      <c r="P204" s="428" t="s">
        <v>2357</v>
      </c>
      <c r="Q204" s="428" t="s">
        <v>2357</v>
      </c>
      <c r="R204" s="372" t="s">
        <v>2358</v>
      </c>
      <c r="S204" s="372" t="s">
        <v>2357</v>
      </c>
      <c r="T204" s="397"/>
    </row>
    <row r="205" spans="2:20" s="365" customFormat="1" ht="68.25" customHeight="1">
      <c r="B205" s="358"/>
      <c r="C205" s="361" t="s">
        <v>1840</v>
      </c>
      <c r="D205" s="32"/>
      <c r="E205" s="362" t="s">
        <v>2088</v>
      </c>
      <c r="F205" s="430" t="s">
        <v>2107</v>
      </c>
      <c r="G205" s="430" t="s">
        <v>2113</v>
      </c>
      <c r="H205" s="354" t="s">
        <v>1771</v>
      </c>
      <c r="I205" s="307" t="s">
        <v>1772</v>
      </c>
      <c r="J205" s="356" t="s">
        <v>11</v>
      </c>
      <c r="K205" s="356"/>
      <c r="L205" s="354" t="s">
        <v>1773</v>
      </c>
      <c r="M205" s="367" t="s">
        <v>2534</v>
      </c>
      <c r="N205" s="372" t="s">
        <v>2357</v>
      </c>
      <c r="O205" s="372" t="s">
        <v>2357</v>
      </c>
      <c r="P205" s="372" t="s">
        <v>2357</v>
      </c>
      <c r="Q205" s="372" t="s">
        <v>2357</v>
      </c>
      <c r="R205" s="372" t="s">
        <v>2358</v>
      </c>
      <c r="S205" s="372" t="s">
        <v>2357</v>
      </c>
      <c r="T205" s="397"/>
    </row>
    <row r="206" spans="2:20" s="365" customFormat="1" ht="79.5" customHeight="1">
      <c r="C206" s="361" t="s">
        <v>1840</v>
      </c>
      <c r="D206" s="32"/>
      <c r="E206" s="362" t="s">
        <v>2087</v>
      </c>
      <c r="F206" s="287" t="s">
        <v>2103</v>
      </c>
      <c r="G206" s="430" t="s">
        <v>2113</v>
      </c>
      <c r="H206" s="354" t="s">
        <v>1774</v>
      </c>
      <c r="I206" s="309" t="s">
        <v>1775</v>
      </c>
      <c r="J206" s="356" t="s">
        <v>11</v>
      </c>
      <c r="K206" s="356"/>
      <c r="L206" s="354" t="s">
        <v>2018</v>
      </c>
      <c r="M206" s="367" t="s">
        <v>2535</v>
      </c>
      <c r="N206" s="372" t="s">
        <v>2357</v>
      </c>
      <c r="O206" s="428" t="s">
        <v>2357</v>
      </c>
      <c r="P206" s="428" t="s">
        <v>2357</v>
      </c>
      <c r="Q206" s="428" t="s">
        <v>2357</v>
      </c>
      <c r="R206" s="372" t="s">
        <v>2358</v>
      </c>
      <c r="S206" s="372" t="s">
        <v>2357</v>
      </c>
      <c r="T206" s="397"/>
    </row>
    <row r="207" spans="2:20" s="365" customFormat="1" ht="68.25" customHeight="1">
      <c r="B207" s="358"/>
      <c r="C207" s="361" t="s">
        <v>1840</v>
      </c>
      <c r="D207" s="32"/>
      <c r="E207" s="362" t="s">
        <v>2087</v>
      </c>
      <c r="F207" s="430" t="s">
        <v>2103</v>
      </c>
      <c r="G207" s="430" t="s">
        <v>2112</v>
      </c>
      <c r="H207" s="354" t="s">
        <v>1716</v>
      </c>
      <c r="I207" s="307" t="s">
        <v>1717</v>
      </c>
      <c r="J207" s="356" t="s">
        <v>11</v>
      </c>
      <c r="K207" s="356"/>
      <c r="L207" s="354" t="s">
        <v>1718</v>
      </c>
      <c r="M207" s="367" t="s">
        <v>2538</v>
      </c>
      <c r="N207" s="372" t="s">
        <v>2358</v>
      </c>
      <c r="O207" s="372" t="s">
        <v>2357</v>
      </c>
      <c r="P207" s="372" t="s">
        <v>2357</v>
      </c>
      <c r="Q207" s="372" t="s">
        <v>2357</v>
      </c>
      <c r="R207" s="372" t="s">
        <v>2358</v>
      </c>
      <c r="S207" s="372" t="s">
        <v>2357</v>
      </c>
      <c r="T207" s="397"/>
    </row>
    <row r="208" spans="2:20" s="365" customFormat="1" ht="79.5" customHeight="1">
      <c r="C208" s="361" t="s">
        <v>1840</v>
      </c>
      <c r="D208" s="32"/>
      <c r="E208" s="362" t="s">
        <v>2087</v>
      </c>
      <c r="F208" s="287" t="s">
        <v>2103</v>
      </c>
      <c r="G208" s="430" t="s">
        <v>2112</v>
      </c>
      <c r="H208" s="354" t="s">
        <v>1719</v>
      </c>
      <c r="I208" s="309" t="s">
        <v>1898</v>
      </c>
      <c r="J208" s="356" t="s">
        <v>11</v>
      </c>
      <c r="K208" s="356"/>
      <c r="L208" s="354" t="s">
        <v>1722</v>
      </c>
      <c r="M208" s="367" t="s">
        <v>2539</v>
      </c>
      <c r="N208" s="372" t="s">
        <v>2358</v>
      </c>
      <c r="O208" s="428" t="s">
        <v>2357</v>
      </c>
      <c r="P208" s="428" t="s">
        <v>2357</v>
      </c>
      <c r="Q208" s="428" t="s">
        <v>2357</v>
      </c>
      <c r="R208" s="372" t="s">
        <v>2358</v>
      </c>
      <c r="S208" s="372" t="s">
        <v>2357</v>
      </c>
      <c r="T208" s="397"/>
    </row>
    <row r="209" spans="1:20" s="365" customFormat="1" ht="212.25" customHeight="1">
      <c r="B209" s="358"/>
      <c r="C209" s="361" t="s">
        <v>1840</v>
      </c>
      <c r="D209" s="32"/>
      <c r="E209" s="362" t="s">
        <v>2095</v>
      </c>
      <c r="F209" s="430" t="s">
        <v>2101</v>
      </c>
      <c r="G209" s="430" t="s">
        <v>2112</v>
      </c>
      <c r="H209" s="354" t="s">
        <v>1744</v>
      </c>
      <c r="I209" s="307" t="s">
        <v>1745</v>
      </c>
      <c r="J209" s="356" t="s">
        <v>11</v>
      </c>
      <c r="K209" s="356"/>
      <c r="L209" s="354" t="s">
        <v>2536</v>
      </c>
      <c r="M209" s="367" t="s">
        <v>2537</v>
      </c>
      <c r="N209" s="372" t="s">
        <v>2358</v>
      </c>
      <c r="O209" s="372" t="s">
        <v>2357</v>
      </c>
      <c r="P209" s="372" t="s">
        <v>2357</v>
      </c>
      <c r="Q209" s="372" t="s">
        <v>2357</v>
      </c>
      <c r="R209" s="372" t="s">
        <v>2358</v>
      </c>
      <c r="S209" s="372" t="s">
        <v>2357</v>
      </c>
      <c r="T209" s="397"/>
    </row>
    <row r="210" spans="1:20" s="365" customFormat="1" ht="76.5" customHeight="1">
      <c r="B210" s="358"/>
      <c r="C210" s="361" t="s">
        <v>1840</v>
      </c>
      <c r="D210" s="32"/>
      <c r="E210" s="362" t="s">
        <v>2095</v>
      </c>
      <c r="F210" s="430" t="s">
        <v>2101</v>
      </c>
      <c r="G210" s="430" t="s">
        <v>2112</v>
      </c>
      <c r="H210" s="354" t="s">
        <v>1616</v>
      </c>
      <c r="I210" s="307" t="s">
        <v>648</v>
      </c>
      <c r="J210" s="356" t="s">
        <v>12</v>
      </c>
      <c r="K210" s="356"/>
      <c r="L210" s="367" t="s">
        <v>2540</v>
      </c>
      <c r="M210" s="367" t="s">
        <v>2541</v>
      </c>
      <c r="N210" s="372" t="s">
        <v>2357</v>
      </c>
      <c r="O210" s="371" t="s">
        <v>2357</v>
      </c>
      <c r="P210" s="371" t="s">
        <v>2357</v>
      </c>
      <c r="Q210" s="371" t="s">
        <v>2357</v>
      </c>
      <c r="R210" s="372" t="s">
        <v>2358</v>
      </c>
      <c r="S210" s="372" t="s">
        <v>2357</v>
      </c>
      <c r="T210" s="397"/>
    </row>
    <row r="211" spans="1:20" s="365" customFormat="1" ht="68.25" customHeight="1">
      <c r="B211" s="358"/>
      <c r="C211" s="361" t="s">
        <v>1840</v>
      </c>
      <c r="D211" s="32"/>
      <c r="E211" s="362" t="s">
        <v>2085</v>
      </c>
      <c r="F211" s="430" t="s">
        <v>2237</v>
      </c>
      <c r="G211" s="430" t="s">
        <v>2112</v>
      </c>
      <c r="H211" s="354" t="s">
        <v>1619</v>
      </c>
      <c r="I211" s="307" t="s">
        <v>649</v>
      </c>
      <c r="J211" s="356" t="s">
        <v>12</v>
      </c>
      <c r="K211" s="356"/>
      <c r="L211" s="367" t="s">
        <v>2542</v>
      </c>
      <c r="M211" s="367" t="s">
        <v>2543</v>
      </c>
      <c r="N211" s="372" t="s">
        <v>2357</v>
      </c>
      <c r="O211" s="371" t="s">
        <v>2357</v>
      </c>
      <c r="P211" s="371" t="s">
        <v>2357</v>
      </c>
      <c r="Q211" s="371" t="s">
        <v>2357</v>
      </c>
      <c r="R211" s="372" t="s">
        <v>2358</v>
      </c>
      <c r="S211" s="372" t="s">
        <v>2357</v>
      </c>
      <c r="T211" s="397"/>
    </row>
    <row r="212" spans="1:20" s="365" customFormat="1" ht="68.25" customHeight="1">
      <c r="B212" s="358"/>
      <c r="C212" s="361" t="s">
        <v>1840</v>
      </c>
      <c r="D212" s="32"/>
      <c r="E212" s="362" t="s">
        <v>2085</v>
      </c>
      <c r="F212" s="430" t="s">
        <v>2237</v>
      </c>
      <c r="G212" s="430" t="s">
        <v>2112</v>
      </c>
      <c r="H212" s="354" t="s">
        <v>1606</v>
      </c>
      <c r="I212" s="307" t="s">
        <v>1607</v>
      </c>
      <c r="J212" s="356" t="s">
        <v>12</v>
      </c>
      <c r="K212" s="356"/>
      <c r="L212" s="367" t="s">
        <v>2544</v>
      </c>
      <c r="M212" s="367" t="s">
        <v>2559</v>
      </c>
      <c r="N212" s="372" t="s">
        <v>2357</v>
      </c>
      <c r="O212" s="371" t="s">
        <v>2357</v>
      </c>
      <c r="P212" s="371" t="s">
        <v>2357</v>
      </c>
      <c r="Q212" s="371" t="s">
        <v>2357</v>
      </c>
      <c r="R212" s="372" t="s">
        <v>2358</v>
      </c>
      <c r="S212" s="372" t="s">
        <v>2357</v>
      </c>
      <c r="T212" s="397"/>
    </row>
    <row r="213" spans="1:20" s="365" customFormat="1" ht="68.25" customHeight="1">
      <c r="B213" s="358"/>
      <c r="C213" s="361" t="s">
        <v>1840</v>
      </c>
      <c r="D213" s="32"/>
      <c r="E213" s="362" t="s">
        <v>2085</v>
      </c>
      <c r="F213" s="430" t="s">
        <v>2237</v>
      </c>
      <c r="G213" s="430" t="s">
        <v>2112</v>
      </c>
      <c r="H213" s="354" t="s">
        <v>1609</v>
      </c>
      <c r="I213" s="307" t="s">
        <v>1610</v>
      </c>
      <c r="J213" s="356" t="s">
        <v>11</v>
      </c>
      <c r="K213" s="356"/>
      <c r="L213" s="367" t="s">
        <v>2546</v>
      </c>
      <c r="M213" s="367" t="s">
        <v>2558</v>
      </c>
      <c r="N213" s="372" t="s">
        <v>2357</v>
      </c>
      <c r="O213" s="371" t="s">
        <v>2357</v>
      </c>
      <c r="P213" s="371" t="s">
        <v>2357</v>
      </c>
      <c r="Q213" s="371" t="s">
        <v>2357</v>
      </c>
      <c r="R213" s="372" t="s">
        <v>2358</v>
      </c>
      <c r="S213" s="372" t="s">
        <v>2357</v>
      </c>
      <c r="T213" s="397"/>
    </row>
    <row r="214" spans="1:20" s="365" customFormat="1" ht="68.25" customHeight="1">
      <c r="B214" s="358"/>
      <c r="C214" s="361" t="s">
        <v>1840</v>
      </c>
      <c r="D214" s="32"/>
      <c r="E214" s="362" t="s">
        <v>2081</v>
      </c>
      <c r="F214" s="430" t="s">
        <v>2098</v>
      </c>
      <c r="G214" s="430" t="s">
        <v>2112</v>
      </c>
      <c r="H214" s="354" t="s">
        <v>1612</v>
      </c>
      <c r="I214" s="307" t="s">
        <v>646</v>
      </c>
      <c r="J214" s="356" t="s">
        <v>11</v>
      </c>
      <c r="K214" s="356"/>
      <c r="L214" s="367" t="s">
        <v>2548</v>
      </c>
      <c r="M214" s="367" t="s">
        <v>2549</v>
      </c>
      <c r="N214" s="372" t="s">
        <v>2357</v>
      </c>
      <c r="O214" s="371" t="s">
        <v>2357</v>
      </c>
      <c r="P214" s="371" t="s">
        <v>2357</v>
      </c>
      <c r="Q214" s="371" t="s">
        <v>2357</v>
      </c>
      <c r="R214" s="372" t="s">
        <v>2358</v>
      </c>
      <c r="S214" s="372" t="s">
        <v>2357</v>
      </c>
      <c r="T214" s="397"/>
    </row>
    <row r="215" spans="1:20" s="365" customFormat="1" ht="68.25" customHeight="1">
      <c r="B215" s="358"/>
      <c r="C215" s="361" t="s">
        <v>1840</v>
      </c>
      <c r="D215" s="32"/>
      <c r="E215" s="362" t="s">
        <v>2085</v>
      </c>
      <c r="F215" s="430" t="s">
        <v>2237</v>
      </c>
      <c r="G215" s="430" t="s">
        <v>2112</v>
      </c>
      <c r="H215" s="354" t="s">
        <v>1614</v>
      </c>
      <c r="I215" s="307" t="s">
        <v>647</v>
      </c>
      <c r="J215" s="356" t="s">
        <v>11</v>
      </c>
      <c r="K215" s="356"/>
      <c r="L215" s="367" t="s">
        <v>2550</v>
      </c>
      <c r="M215" s="367" t="s">
        <v>2551</v>
      </c>
      <c r="N215" s="372" t="s">
        <v>2357</v>
      </c>
      <c r="O215" s="371" t="s">
        <v>2357</v>
      </c>
      <c r="P215" s="371" t="s">
        <v>2357</v>
      </c>
      <c r="Q215" s="371" t="s">
        <v>2357</v>
      </c>
      <c r="R215" s="372" t="s">
        <v>2358</v>
      </c>
      <c r="S215" s="372" t="s">
        <v>2358</v>
      </c>
      <c r="T215" s="397"/>
    </row>
    <row r="216" spans="1:20" s="365" customFormat="1" ht="68.25" customHeight="1">
      <c r="B216" s="358"/>
      <c r="C216" s="361" t="s">
        <v>1840</v>
      </c>
      <c r="D216" s="32"/>
      <c r="E216" s="362" t="s">
        <v>2085</v>
      </c>
      <c r="F216" s="430" t="s">
        <v>2237</v>
      </c>
      <c r="G216" s="430" t="s">
        <v>2112</v>
      </c>
      <c r="H216" s="354" t="s">
        <v>1625</v>
      </c>
      <c r="I216" s="307" t="s">
        <v>1627</v>
      </c>
      <c r="J216" s="356" t="s">
        <v>12</v>
      </c>
      <c r="K216" s="356"/>
      <c r="L216" s="354" t="s">
        <v>1628</v>
      </c>
      <c r="M216" s="367" t="s">
        <v>2552</v>
      </c>
      <c r="N216" s="372" t="s">
        <v>2358</v>
      </c>
      <c r="O216" s="371" t="s">
        <v>2357</v>
      </c>
      <c r="P216" s="371" t="s">
        <v>2357</v>
      </c>
      <c r="Q216" s="371" t="s">
        <v>2357</v>
      </c>
      <c r="R216" s="372" t="s">
        <v>2358</v>
      </c>
      <c r="S216" s="372" t="s">
        <v>2357</v>
      </c>
      <c r="T216" s="397"/>
    </row>
    <row r="217" spans="1:20" s="365" customFormat="1" ht="68.25" customHeight="1">
      <c r="B217" s="358"/>
      <c r="C217" s="361" t="s">
        <v>1840</v>
      </c>
      <c r="D217" s="32"/>
      <c r="E217" s="362" t="s">
        <v>2085</v>
      </c>
      <c r="F217" s="430" t="s">
        <v>2237</v>
      </c>
      <c r="G217" s="430" t="s">
        <v>2112</v>
      </c>
      <c r="H217" s="354" t="s">
        <v>1629</v>
      </c>
      <c r="I217" s="307" t="s">
        <v>1631</v>
      </c>
      <c r="J217" s="356" t="s">
        <v>12</v>
      </c>
      <c r="K217" s="356"/>
      <c r="L217" s="354" t="s">
        <v>1632</v>
      </c>
      <c r="M217" s="367" t="s">
        <v>2553</v>
      </c>
      <c r="N217" s="372" t="s">
        <v>2358</v>
      </c>
      <c r="O217" s="371" t="s">
        <v>2357</v>
      </c>
      <c r="P217" s="371" t="s">
        <v>2357</v>
      </c>
      <c r="Q217" s="371" t="s">
        <v>2357</v>
      </c>
      <c r="R217" s="372" t="s">
        <v>2358</v>
      </c>
      <c r="S217" s="372" t="s">
        <v>2357</v>
      </c>
      <c r="T217" s="397"/>
    </row>
    <row r="218" spans="1:20" s="365" customFormat="1" ht="68.25" customHeight="1">
      <c r="B218" s="358"/>
      <c r="C218" s="361" t="s">
        <v>1840</v>
      </c>
      <c r="D218" s="32"/>
      <c r="E218" s="362" t="s">
        <v>2085</v>
      </c>
      <c r="F218" s="430" t="s">
        <v>2237</v>
      </c>
      <c r="G218" s="430" t="s">
        <v>2112</v>
      </c>
      <c r="H218" s="354" t="s">
        <v>1633</v>
      </c>
      <c r="I218" s="307" t="s">
        <v>1635</v>
      </c>
      <c r="J218" s="356" t="s">
        <v>12</v>
      </c>
      <c r="K218" s="356"/>
      <c r="L218" s="354" t="s">
        <v>2554</v>
      </c>
      <c r="M218" s="367" t="s">
        <v>2552</v>
      </c>
      <c r="N218" s="372" t="s">
        <v>2358</v>
      </c>
      <c r="O218" s="371" t="s">
        <v>2357</v>
      </c>
      <c r="P218" s="371" t="s">
        <v>2357</v>
      </c>
      <c r="Q218" s="371" t="s">
        <v>2357</v>
      </c>
      <c r="R218" s="372" t="s">
        <v>2358</v>
      </c>
      <c r="S218" s="372" t="s">
        <v>2357</v>
      </c>
      <c r="T218" s="397"/>
    </row>
    <row r="219" spans="1:20" s="365" customFormat="1" ht="79.5" customHeight="1">
      <c r="C219" s="361" t="s">
        <v>1840</v>
      </c>
      <c r="D219" s="32"/>
      <c r="E219" s="362" t="s">
        <v>2085</v>
      </c>
      <c r="F219" s="287" t="s">
        <v>2237</v>
      </c>
      <c r="G219" s="430" t="s">
        <v>2112</v>
      </c>
      <c r="H219" s="354" t="s">
        <v>1637</v>
      </c>
      <c r="I219" s="309" t="s">
        <v>1639</v>
      </c>
      <c r="J219" s="356" t="s">
        <v>12</v>
      </c>
      <c r="K219" s="356"/>
      <c r="L219" s="354" t="s">
        <v>1640</v>
      </c>
      <c r="M219" s="367" t="s">
        <v>2552</v>
      </c>
      <c r="N219" s="372" t="s">
        <v>2358</v>
      </c>
      <c r="O219" s="428" t="s">
        <v>2357</v>
      </c>
      <c r="P219" s="428" t="s">
        <v>2357</v>
      </c>
      <c r="Q219" s="428" t="s">
        <v>2357</v>
      </c>
      <c r="R219" s="372" t="s">
        <v>2358</v>
      </c>
      <c r="S219" s="372" t="s">
        <v>2357</v>
      </c>
      <c r="T219" s="397"/>
    </row>
    <row r="220" spans="1:20" s="365" customFormat="1">
      <c r="C220" s="399"/>
      <c r="D220" s="399"/>
      <c r="G220" s="377"/>
      <c r="H220" s="366"/>
      <c r="I220" s="377"/>
    </row>
    <row r="221" spans="1:20" s="365" customFormat="1">
      <c r="C221" s="399"/>
      <c r="D221" s="399"/>
      <c r="G221" s="377"/>
      <c r="H221" s="366"/>
      <c r="I221" s="377"/>
    </row>
    <row r="222" spans="1:20" s="365" customFormat="1" ht="20.25">
      <c r="B222" s="365" t="s">
        <v>2464</v>
      </c>
      <c r="C222" s="351"/>
      <c r="D222" s="358" t="s">
        <v>2528</v>
      </c>
      <c r="G222" s="377"/>
      <c r="H222" s="366"/>
      <c r="I222" s="377"/>
    </row>
    <row r="223" spans="1:20" s="365" customFormat="1" ht="20.25">
      <c r="C223" s="249"/>
      <c r="G223" s="377"/>
      <c r="H223" s="366"/>
      <c r="I223" s="377"/>
    </row>
    <row r="224" spans="1:20" s="365" customFormat="1" ht="20.25">
      <c r="A224" s="438" t="s">
        <v>2501</v>
      </c>
      <c r="B224" s="438" t="s">
        <v>2267</v>
      </c>
      <c r="C224" s="90"/>
      <c r="D224" s="352">
        <v>42919</v>
      </c>
      <c r="G224" s="377"/>
      <c r="H224" s="366"/>
      <c r="I224" s="377"/>
    </row>
    <row r="225" spans="2:9" s="365" customFormat="1" ht="20.25">
      <c r="B225" s="358" t="s">
        <v>2330</v>
      </c>
      <c r="C225" s="249"/>
      <c r="G225" s="377"/>
      <c r="H225" s="366"/>
      <c r="I225" s="377"/>
    </row>
    <row r="226" spans="2:9" s="365" customFormat="1" ht="55.5" customHeight="1">
      <c r="C226" s="614" t="s">
        <v>1839</v>
      </c>
      <c r="D226" s="614"/>
      <c r="E226" s="614"/>
      <c r="G226" s="377"/>
      <c r="H226" s="366"/>
      <c r="I226" s="377"/>
    </row>
    <row r="227" spans="2:9" s="365" customFormat="1">
      <c r="C227" s="285" t="s">
        <v>2079</v>
      </c>
      <c r="D227" s="615" t="s">
        <v>19</v>
      </c>
      <c r="E227" s="616"/>
      <c r="G227" s="377"/>
      <c r="H227" s="366"/>
      <c r="I227" s="377"/>
    </row>
    <row r="228" spans="2:9" s="365" customFormat="1">
      <c r="C228" s="286" t="s">
        <v>17</v>
      </c>
      <c r="D228" s="617" t="s">
        <v>18</v>
      </c>
      <c r="E228" s="617"/>
      <c r="G228" s="377"/>
      <c r="H228" s="366"/>
      <c r="I228" s="377"/>
    </row>
    <row r="229" spans="2:9" s="365" customFormat="1" ht="30" customHeight="1">
      <c r="C229" s="286" t="s">
        <v>15</v>
      </c>
      <c r="D229" s="618" t="s">
        <v>16</v>
      </c>
      <c r="E229" s="618"/>
      <c r="G229" s="377"/>
      <c r="H229" s="366"/>
      <c r="I229" s="377"/>
    </row>
    <row r="230" spans="2:9" s="365" customFormat="1" ht="30" customHeight="1">
      <c r="C230" s="286" t="s">
        <v>14</v>
      </c>
      <c r="D230" s="618" t="s">
        <v>20</v>
      </c>
      <c r="E230" s="618"/>
      <c r="G230" s="377"/>
      <c r="H230" s="366"/>
      <c r="I230" s="377"/>
    </row>
    <row r="231" spans="2:9" s="365" customFormat="1" ht="30" customHeight="1">
      <c r="C231" s="286" t="s">
        <v>2080</v>
      </c>
      <c r="D231" s="618" t="s">
        <v>21</v>
      </c>
      <c r="E231" s="618"/>
      <c r="G231" s="377"/>
      <c r="H231" s="366"/>
      <c r="I231" s="377"/>
    </row>
    <row r="232" spans="2:9" s="365" customFormat="1" ht="17.25" customHeight="1">
      <c r="C232" s="286" t="s">
        <v>231</v>
      </c>
      <c r="D232" s="577" t="s">
        <v>230</v>
      </c>
      <c r="E232" s="577"/>
      <c r="G232" s="377"/>
      <c r="H232" s="366"/>
      <c r="I232" s="377"/>
    </row>
    <row r="233" spans="2:9" s="365" customFormat="1" ht="30.75" customHeight="1">
      <c r="C233" s="286" t="s">
        <v>232</v>
      </c>
      <c r="D233" s="619" t="s">
        <v>2211</v>
      </c>
      <c r="E233" s="620"/>
      <c r="G233" s="377"/>
      <c r="H233" s="366"/>
      <c r="I233" s="377"/>
    </row>
    <row r="234" spans="2:9" s="365" customFormat="1" ht="20.25">
      <c r="C234" s="249"/>
      <c r="G234" s="377"/>
      <c r="H234" s="366"/>
      <c r="I234" s="377"/>
    </row>
    <row r="235" spans="2:9" s="365" customFormat="1" ht="15" customHeight="1">
      <c r="B235" s="358" t="s">
        <v>2332</v>
      </c>
      <c r="C235" s="249"/>
      <c r="G235" s="377"/>
      <c r="H235" s="366"/>
      <c r="I235" s="377"/>
    </row>
    <row r="236" spans="2:9" s="365" customFormat="1" ht="48" customHeight="1">
      <c r="C236" s="614" t="s">
        <v>1839</v>
      </c>
      <c r="D236" s="614"/>
      <c r="E236" s="614"/>
      <c r="G236" s="377"/>
      <c r="H236" s="366"/>
      <c r="I236" s="377"/>
    </row>
    <row r="237" spans="2:9" s="365" customFormat="1">
      <c r="C237" s="285" t="s">
        <v>2079</v>
      </c>
      <c r="D237" s="624" t="s">
        <v>19</v>
      </c>
      <c r="E237" s="624"/>
      <c r="G237" s="377"/>
      <c r="H237" s="366"/>
      <c r="I237" s="377"/>
    </row>
    <row r="238" spans="2:9" s="365" customFormat="1" ht="48.75" customHeight="1">
      <c r="C238" s="286" t="s">
        <v>17</v>
      </c>
      <c r="D238" s="625" t="s">
        <v>2524</v>
      </c>
      <c r="E238" s="626"/>
      <c r="G238" s="377"/>
      <c r="H238" s="366"/>
      <c r="I238" s="377"/>
    </row>
    <row r="239" spans="2:9" s="365" customFormat="1">
      <c r="C239" s="286" t="s">
        <v>15</v>
      </c>
      <c r="D239" s="610" t="s">
        <v>2504</v>
      </c>
      <c r="E239" s="610"/>
      <c r="G239" s="377"/>
      <c r="H239" s="366"/>
      <c r="I239" s="377"/>
    </row>
    <row r="240" spans="2:9" s="365" customFormat="1">
      <c r="C240" s="286" t="s">
        <v>14</v>
      </c>
      <c r="D240" s="610" t="s">
        <v>2504</v>
      </c>
      <c r="E240" s="610"/>
      <c r="G240" s="377"/>
      <c r="H240" s="366"/>
      <c r="I240" s="377"/>
    </row>
    <row r="241" spans="1:256" s="365" customFormat="1">
      <c r="C241" s="286" t="s">
        <v>2080</v>
      </c>
      <c r="D241" s="610" t="s">
        <v>2504</v>
      </c>
      <c r="E241" s="610"/>
      <c r="G241" s="377"/>
      <c r="H241" s="366"/>
      <c r="I241" s="377"/>
    </row>
    <row r="242" spans="1:256" s="365" customFormat="1">
      <c r="C242" s="286" t="s">
        <v>231</v>
      </c>
      <c r="D242" s="577" t="s">
        <v>230</v>
      </c>
      <c r="E242" s="577"/>
      <c r="G242" s="377"/>
      <c r="H242" s="366"/>
      <c r="I242" s="377"/>
    </row>
    <row r="243" spans="1:256" s="365" customFormat="1" ht="32.25" customHeight="1">
      <c r="C243" s="286" t="s">
        <v>232</v>
      </c>
      <c r="D243" s="619" t="s">
        <v>2211</v>
      </c>
      <c r="E243" s="620"/>
      <c r="G243" s="377"/>
      <c r="H243" s="366"/>
      <c r="I243" s="377"/>
    </row>
    <row r="244" spans="1:256" s="365" customFormat="1">
      <c r="C244" s="419"/>
      <c r="D244" s="418"/>
      <c r="E244" s="418"/>
      <c r="G244" s="377"/>
      <c r="H244" s="366"/>
      <c r="I244" s="377"/>
    </row>
    <row r="245" spans="1:256" s="365" customFormat="1">
      <c r="B245" s="365" t="s">
        <v>2464</v>
      </c>
      <c r="C245" s="419"/>
      <c r="D245" s="418" t="s">
        <v>2525</v>
      </c>
      <c r="E245" s="418"/>
      <c r="G245" s="377"/>
      <c r="H245" s="366"/>
      <c r="I245" s="377"/>
    </row>
    <row r="246" spans="1:256" s="365" customFormat="1" ht="20.25">
      <c r="C246" s="249"/>
      <c r="G246" s="377"/>
      <c r="H246" s="366"/>
      <c r="I246" s="377"/>
    </row>
    <row r="247" spans="1:256" s="365" customFormat="1" ht="20.25">
      <c r="A247" s="438" t="s">
        <v>2500</v>
      </c>
      <c r="B247" s="438" t="s">
        <v>2267</v>
      </c>
      <c r="C247" s="90"/>
      <c r="D247" s="352">
        <v>42919</v>
      </c>
      <c r="G247" s="377"/>
      <c r="H247" s="366"/>
      <c r="I247" s="377"/>
    </row>
    <row r="248" spans="1:256" s="365" customFormat="1" ht="20.25">
      <c r="B248" s="358" t="s">
        <v>2330</v>
      </c>
      <c r="C248" s="249"/>
      <c r="G248" s="377"/>
      <c r="H248" s="366"/>
      <c r="I248" s="377"/>
    </row>
    <row r="249" spans="1:256" s="365" customFormat="1" ht="15" customHeight="1">
      <c r="B249" s="586" t="s">
        <v>2</v>
      </c>
      <c r="C249" s="587"/>
      <c r="D249" s="587"/>
      <c r="E249" s="587"/>
      <c r="F249" s="587"/>
      <c r="G249" s="587"/>
      <c r="H249" s="587"/>
      <c r="I249" s="587"/>
      <c r="J249" s="587"/>
      <c r="K249" s="587"/>
      <c r="L249" s="588"/>
    </row>
    <row r="250" spans="1:256" s="365" customFormat="1" ht="213.75" customHeight="1">
      <c r="B250" s="607" t="s">
        <v>2421</v>
      </c>
      <c r="C250" s="608"/>
      <c r="D250" s="608"/>
      <c r="E250" s="608"/>
      <c r="F250" s="608"/>
      <c r="G250" s="608"/>
      <c r="H250" s="608"/>
      <c r="I250" s="608"/>
      <c r="J250" s="608"/>
      <c r="K250" s="608"/>
      <c r="L250" s="609"/>
    </row>
    <row r="251" spans="1:256" s="365" customFormat="1" ht="20.25">
      <c r="C251" s="249"/>
      <c r="G251" s="377"/>
      <c r="H251" s="366"/>
      <c r="I251" s="377"/>
    </row>
    <row r="252" spans="1:256" s="365" customFormat="1">
      <c r="B252" s="358" t="s">
        <v>2332</v>
      </c>
      <c r="C252" s="370"/>
      <c r="D252" s="345"/>
      <c r="E252" s="370"/>
      <c r="F252" s="370"/>
      <c r="G252" s="345"/>
      <c r="H252" s="345"/>
      <c r="I252" s="345"/>
      <c r="J252" s="370"/>
      <c r="K252" s="370"/>
      <c r="L252" s="370"/>
    </row>
    <row r="253" spans="1:256" s="365" customFormat="1" ht="15" customHeight="1">
      <c r="B253" s="586" t="s">
        <v>2</v>
      </c>
      <c r="C253" s="587"/>
      <c r="D253" s="587"/>
      <c r="E253" s="587"/>
      <c r="F253" s="587"/>
      <c r="G253" s="587"/>
      <c r="H253" s="587"/>
      <c r="I253" s="587"/>
      <c r="J253" s="587"/>
      <c r="K253" s="587"/>
      <c r="L253" s="588"/>
    </row>
    <row r="254" spans="1:256" s="375" customFormat="1" ht="338.25" customHeight="1">
      <c r="B254" s="589" t="s">
        <v>2560</v>
      </c>
      <c r="C254" s="590"/>
      <c r="D254" s="590"/>
      <c r="E254" s="590"/>
      <c r="F254" s="590"/>
      <c r="G254" s="590"/>
      <c r="H254" s="590"/>
      <c r="I254" s="590"/>
      <c r="J254" s="590"/>
      <c r="K254" s="590"/>
      <c r="L254" s="591"/>
      <c r="N254" s="365"/>
      <c r="O254" s="365"/>
      <c r="P254" s="365"/>
      <c r="Q254" s="365"/>
      <c r="R254" s="365"/>
      <c r="S254" s="365"/>
      <c r="T254" s="365"/>
      <c r="V254" s="365"/>
      <c r="W254" s="365"/>
      <c r="X254" s="365"/>
      <c r="Y254" s="365"/>
      <c r="Z254" s="365"/>
      <c r="AA254" s="365"/>
      <c r="AB254" s="365"/>
      <c r="AC254" s="365"/>
      <c r="AD254" s="365"/>
      <c r="AE254" s="365"/>
      <c r="AF254" s="365"/>
      <c r="AG254" s="365"/>
      <c r="AH254" s="365"/>
      <c r="AI254" s="365"/>
      <c r="AJ254" s="365"/>
      <c r="AK254" s="365"/>
      <c r="AL254" s="365"/>
      <c r="AM254" s="365"/>
      <c r="AN254" s="365"/>
      <c r="AO254" s="365"/>
      <c r="AP254" s="365"/>
      <c r="AQ254" s="365"/>
      <c r="AR254" s="365"/>
      <c r="AS254" s="365"/>
      <c r="AT254" s="365"/>
      <c r="AU254" s="365"/>
      <c r="AV254" s="365"/>
      <c r="AW254" s="365"/>
      <c r="AX254" s="365"/>
      <c r="AY254" s="365"/>
      <c r="AZ254" s="365"/>
      <c r="BA254" s="365"/>
      <c r="BB254" s="365"/>
      <c r="BC254" s="365"/>
      <c r="BD254" s="365"/>
      <c r="BE254" s="365"/>
      <c r="BF254" s="365"/>
      <c r="BG254" s="365"/>
      <c r="BH254" s="365"/>
      <c r="BI254" s="365"/>
      <c r="BJ254" s="365"/>
      <c r="BK254" s="365"/>
      <c r="BL254" s="365"/>
      <c r="BM254" s="365"/>
      <c r="BN254" s="365"/>
      <c r="BO254" s="365"/>
      <c r="BP254" s="365"/>
      <c r="BQ254" s="365"/>
      <c r="BR254" s="365"/>
      <c r="BS254" s="365"/>
      <c r="BT254" s="365"/>
      <c r="BU254" s="365"/>
      <c r="BV254" s="365"/>
      <c r="BW254" s="365"/>
      <c r="BX254" s="365"/>
      <c r="BY254" s="365"/>
      <c r="BZ254" s="365"/>
      <c r="CA254" s="365"/>
      <c r="CB254" s="365"/>
      <c r="CC254" s="365"/>
      <c r="CD254" s="365"/>
      <c r="CE254" s="365"/>
      <c r="CF254" s="365"/>
      <c r="CG254" s="365"/>
      <c r="CH254" s="365"/>
      <c r="CI254" s="365"/>
      <c r="CJ254" s="365"/>
      <c r="CK254" s="365"/>
      <c r="CL254" s="365"/>
      <c r="CM254" s="365"/>
      <c r="CN254" s="365"/>
      <c r="CO254" s="365"/>
      <c r="CP254" s="365"/>
      <c r="CQ254" s="365"/>
      <c r="CR254" s="365"/>
      <c r="CS254" s="365"/>
      <c r="CT254" s="365"/>
      <c r="CU254" s="365"/>
      <c r="CV254" s="365"/>
      <c r="CW254" s="365"/>
      <c r="CX254" s="365"/>
      <c r="CY254" s="365"/>
      <c r="CZ254" s="365"/>
      <c r="DA254" s="365"/>
      <c r="DB254" s="365"/>
      <c r="DC254" s="365"/>
      <c r="DD254" s="365"/>
      <c r="DE254" s="365"/>
      <c r="DF254" s="365"/>
      <c r="DG254" s="365"/>
      <c r="DH254" s="365"/>
      <c r="DI254" s="365"/>
      <c r="DJ254" s="365"/>
      <c r="DK254" s="365"/>
      <c r="DL254" s="365"/>
      <c r="DM254" s="365"/>
      <c r="DN254" s="365"/>
      <c r="DO254" s="365"/>
      <c r="DP254" s="365"/>
      <c r="DQ254" s="365"/>
      <c r="DR254" s="365"/>
      <c r="DS254" s="365"/>
      <c r="DT254" s="365"/>
      <c r="DU254" s="365"/>
      <c r="DV254" s="365"/>
      <c r="DW254" s="365"/>
      <c r="DX254" s="365"/>
      <c r="DY254" s="365"/>
      <c r="DZ254" s="365"/>
      <c r="EA254" s="365"/>
      <c r="EB254" s="365"/>
      <c r="EC254" s="365"/>
      <c r="ED254" s="365"/>
      <c r="EE254" s="365"/>
      <c r="EF254" s="365"/>
      <c r="EG254" s="365"/>
      <c r="EH254" s="365"/>
      <c r="EI254" s="365"/>
      <c r="EJ254" s="365"/>
      <c r="EK254" s="365"/>
      <c r="EL254" s="365"/>
      <c r="EM254" s="365"/>
      <c r="EN254" s="365"/>
      <c r="EO254" s="365"/>
      <c r="EP254" s="365"/>
      <c r="EQ254" s="365"/>
      <c r="ER254" s="365"/>
      <c r="ES254" s="365"/>
      <c r="ET254" s="365"/>
      <c r="EU254" s="365"/>
      <c r="EV254" s="365"/>
      <c r="EW254" s="365"/>
      <c r="EX254" s="365"/>
      <c r="EY254" s="365"/>
      <c r="EZ254" s="365"/>
      <c r="FA254" s="365"/>
      <c r="FB254" s="365"/>
      <c r="FC254" s="365"/>
      <c r="FD254" s="365"/>
      <c r="FE254" s="365"/>
      <c r="FF254" s="365"/>
      <c r="FG254" s="365"/>
      <c r="FH254" s="365"/>
      <c r="FI254" s="365"/>
      <c r="FJ254" s="365"/>
      <c r="FK254" s="365"/>
      <c r="FL254" s="365"/>
      <c r="FM254" s="365"/>
      <c r="FN254" s="365"/>
      <c r="FO254" s="365"/>
      <c r="FP254" s="365"/>
      <c r="FQ254" s="365"/>
      <c r="FR254" s="365"/>
      <c r="FS254" s="365"/>
      <c r="FT254" s="365"/>
      <c r="FU254" s="365"/>
      <c r="FV254" s="365"/>
      <c r="FW254" s="365"/>
      <c r="FX254" s="365"/>
      <c r="FY254" s="365"/>
      <c r="FZ254" s="365"/>
      <c r="GA254" s="365"/>
      <c r="GB254" s="365"/>
      <c r="GC254" s="365"/>
      <c r="GD254" s="365"/>
      <c r="GE254" s="365"/>
      <c r="GF254" s="365"/>
      <c r="GG254" s="365"/>
      <c r="GH254" s="365"/>
      <c r="GI254" s="365"/>
      <c r="GJ254" s="365"/>
      <c r="GK254" s="365"/>
      <c r="GL254" s="365"/>
      <c r="GM254" s="365"/>
      <c r="GN254" s="365"/>
      <c r="GO254" s="365"/>
      <c r="GP254" s="365"/>
      <c r="GQ254" s="365"/>
      <c r="GR254" s="365"/>
      <c r="GS254" s="365"/>
      <c r="GT254" s="365"/>
      <c r="GU254" s="365"/>
      <c r="GV254" s="365"/>
      <c r="GW254" s="365"/>
      <c r="GX254" s="365"/>
      <c r="GY254" s="365"/>
      <c r="GZ254" s="365"/>
      <c r="HA254" s="365"/>
      <c r="HB254" s="365"/>
      <c r="HC254" s="365"/>
      <c r="HD254" s="365"/>
      <c r="HE254" s="365"/>
      <c r="HF254" s="365"/>
      <c r="HG254" s="365"/>
      <c r="HH254" s="365"/>
      <c r="HI254" s="365"/>
      <c r="HJ254" s="365"/>
      <c r="HK254" s="365"/>
      <c r="HL254" s="365"/>
      <c r="HM254" s="365"/>
      <c r="HN254" s="365"/>
      <c r="HO254" s="365"/>
      <c r="HP254" s="365"/>
      <c r="HQ254" s="365"/>
      <c r="HR254" s="365"/>
      <c r="HS254" s="365"/>
      <c r="HT254" s="365"/>
      <c r="HU254" s="365"/>
      <c r="HV254" s="365"/>
      <c r="HW254" s="365"/>
      <c r="HX254" s="365"/>
      <c r="HY254" s="365"/>
      <c r="HZ254" s="365"/>
      <c r="IA254" s="365"/>
      <c r="IB254" s="365"/>
      <c r="IC254" s="365"/>
      <c r="ID254" s="365"/>
      <c r="IE254" s="365"/>
      <c r="IF254" s="365"/>
      <c r="IG254" s="365"/>
      <c r="IH254" s="365"/>
      <c r="II254" s="365"/>
      <c r="IJ254" s="365"/>
      <c r="IK254" s="365"/>
      <c r="IL254" s="365"/>
      <c r="IM254" s="365"/>
      <c r="IN254" s="365"/>
      <c r="IO254" s="365"/>
      <c r="IP254" s="365"/>
      <c r="IQ254" s="365"/>
      <c r="IR254" s="365"/>
      <c r="IS254" s="365"/>
      <c r="IT254" s="365"/>
      <c r="IU254" s="365"/>
      <c r="IV254" s="365"/>
    </row>
    <row r="255" spans="1:256" s="365" customFormat="1" ht="19.5" customHeight="1">
      <c r="B255" s="348"/>
      <c r="C255" s="348"/>
      <c r="D255" s="348"/>
      <c r="E255" s="348"/>
      <c r="F255" s="348"/>
      <c r="G255" s="348"/>
      <c r="H255" s="348"/>
      <c r="I255" s="348"/>
      <c r="J255" s="348"/>
      <c r="K255" s="348"/>
      <c r="L255" s="348"/>
    </row>
    <row r="256" spans="1:256" s="365" customFormat="1" ht="18" customHeight="1">
      <c r="B256" s="365" t="s">
        <v>2464</v>
      </c>
      <c r="C256" s="249"/>
      <c r="D256" s="374" t="s">
        <v>2521</v>
      </c>
      <c r="E256" s="348"/>
      <c r="F256" s="348"/>
      <c r="G256" s="348"/>
      <c r="H256" s="348"/>
      <c r="I256" s="348"/>
      <c r="J256" s="348"/>
      <c r="K256" s="348"/>
      <c r="L256" s="348"/>
    </row>
    <row r="257" spans="1:20" s="365" customFormat="1" ht="20.25">
      <c r="C257" s="249"/>
      <c r="G257" s="377"/>
      <c r="H257" s="366"/>
      <c r="I257" s="377"/>
    </row>
    <row r="258" spans="1:20" s="365" customFormat="1" ht="20.25">
      <c r="A258" s="438" t="s">
        <v>2499</v>
      </c>
      <c r="B258" s="438" t="s">
        <v>2267</v>
      </c>
      <c r="C258" s="90"/>
      <c r="D258" s="352">
        <v>42919</v>
      </c>
      <c r="G258" s="377"/>
      <c r="H258" s="366"/>
      <c r="I258" s="377"/>
    </row>
    <row r="259" spans="1:20" s="365" customFormat="1" ht="20.25">
      <c r="B259" s="358" t="s">
        <v>2262</v>
      </c>
      <c r="C259" s="249"/>
      <c r="G259" s="377"/>
      <c r="H259" s="366"/>
      <c r="I259" s="377"/>
    </row>
    <row r="260" spans="1:20" s="365" customFormat="1" ht="48">
      <c r="B260" s="358"/>
      <c r="C260" s="373" t="s">
        <v>239</v>
      </c>
      <c r="D260" s="373" t="s">
        <v>250</v>
      </c>
      <c r="E260" s="373" t="s">
        <v>2097</v>
      </c>
      <c r="F260" s="373" t="s">
        <v>2096</v>
      </c>
      <c r="G260" s="373" t="s">
        <v>2111</v>
      </c>
      <c r="H260" s="373" t="s">
        <v>2110</v>
      </c>
      <c r="I260" s="373" t="s">
        <v>240</v>
      </c>
      <c r="J260" s="373" t="s">
        <v>1</v>
      </c>
      <c r="K260" s="373" t="s">
        <v>24</v>
      </c>
      <c r="L260" s="373" t="s">
        <v>202</v>
      </c>
      <c r="M260" s="373" t="s">
        <v>2</v>
      </c>
      <c r="N260" s="373" t="s">
        <v>17</v>
      </c>
      <c r="O260" s="373" t="s">
        <v>15</v>
      </c>
      <c r="P260" s="373" t="s">
        <v>14</v>
      </c>
      <c r="Q260" s="373" t="s">
        <v>2356</v>
      </c>
      <c r="R260" s="373" t="s">
        <v>231</v>
      </c>
      <c r="S260" s="373" t="s">
        <v>232</v>
      </c>
    </row>
    <row r="261" spans="1:20" s="365" customFormat="1" ht="409.5" customHeight="1">
      <c r="B261" s="358"/>
      <c r="C261" s="361" t="s">
        <v>1840</v>
      </c>
      <c r="D261" s="395"/>
      <c r="E261" s="396" t="s">
        <v>2087</v>
      </c>
      <c r="F261" s="357" t="s">
        <v>2103</v>
      </c>
      <c r="G261" s="357" t="s">
        <v>2112</v>
      </c>
      <c r="H261" s="357" t="s">
        <v>1603</v>
      </c>
      <c r="I261" s="309" t="s">
        <v>643</v>
      </c>
      <c r="J261" s="357" t="s">
        <v>12</v>
      </c>
      <c r="K261" s="357"/>
      <c r="L261" s="357" t="s">
        <v>1604</v>
      </c>
      <c r="M261" s="254" t="s">
        <v>2422</v>
      </c>
      <c r="N261" s="376" t="s">
        <v>2357</v>
      </c>
      <c r="O261" s="376" t="s">
        <v>2357</v>
      </c>
      <c r="P261" s="376" t="s">
        <v>2357</v>
      </c>
      <c r="Q261" s="376" t="s">
        <v>2357</v>
      </c>
      <c r="R261" s="376" t="s">
        <v>2357</v>
      </c>
      <c r="S261" s="376" t="s">
        <v>2357</v>
      </c>
    </row>
    <row r="262" spans="1:20" s="365" customFormat="1" ht="20.25">
      <c r="B262" s="358"/>
      <c r="C262" s="249"/>
      <c r="G262" s="377"/>
      <c r="H262" s="366"/>
      <c r="I262" s="377"/>
    </row>
    <row r="263" spans="1:20" s="365" customFormat="1" ht="15" customHeight="1">
      <c r="B263" s="365" t="s">
        <v>2456</v>
      </c>
      <c r="C263" s="249"/>
      <c r="G263" s="377"/>
      <c r="H263" s="366"/>
      <c r="I263" s="377"/>
    </row>
    <row r="264" spans="1:20" s="365" customFormat="1" ht="408">
      <c r="C264" s="361" t="s">
        <v>1840</v>
      </c>
      <c r="D264" s="395"/>
      <c r="E264" s="396" t="s">
        <v>2087</v>
      </c>
      <c r="F264" s="357" t="s">
        <v>2103</v>
      </c>
      <c r="G264" s="357" t="s">
        <v>2112</v>
      </c>
      <c r="H264" s="357" t="s">
        <v>1603</v>
      </c>
      <c r="I264" s="309" t="s">
        <v>643</v>
      </c>
      <c r="J264" s="357" t="s">
        <v>12</v>
      </c>
      <c r="K264" s="357"/>
      <c r="L264" s="368" t="s">
        <v>2523</v>
      </c>
      <c r="M264" s="368" t="s">
        <v>2561</v>
      </c>
      <c r="N264" s="376" t="s">
        <v>2357</v>
      </c>
      <c r="O264" s="376" t="s">
        <v>2357</v>
      </c>
      <c r="P264" s="376" t="s">
        <v>2357</v>
      </c>
      <c r="Q264" s="376" t="s">
        <v>2357</v>
      </c>
      <c r="R264" s="376" t="s">
        <v>2357</v>
      </c>
      <c r="S264" s="376" t="s">
        <v>2357</v>
      </c>
    </row>
    <row r="265" spans="1:20" s="365" customFormat="1">
      <c r="C265" s="327"/>
      <c r="D265" s="397"/>
      <c r="E265" s="412"/>
      <c r="F265" s="322"/>
      <c r="G265" s="322"/>
      <c r="H265" s="322"/>
      <c r="I265" s="313"/>
      <c r="J265" s="322"/>
      <c r="K265" s="322"/>
      <c r="L265" s="322"/>
      <c r="M265" s="322"/>
      <c r="N265" s="401"/>
      <c r="O265" s="401"/>
      <c r="P265" s="401"/>
      <c r="Q265" s="401"/>
      <c r="R265" s="401"/>
      <c r="S265" s="401"/>
    </row>
    <row r="266" spans="1:20" s="365" customFormat="1" ht="20.25">
      <c r="B266" s="365" t="s">
        <v>2464</v>
      </c>
      <c r="C266" s="249"/>
      <c r="D266" s="374" t="s">
        <v>2490</v>
      </c>
      <c r="E266" s="322"/>
      <c r="F266" s="397"/>
      <c r="G266" s="322"/>
      <c r="H266" s="397"/>
      <c r="I266" s="322"/>
      <c r="J266" s="397"/>
      <c r="K266" s="322"/>
      <c r="L266" s="397"/>
      <c r="M266" s="322"/>
      <c r="N266" s="397"/>
      <c r="O266" s="322"/>
      <c r="P266" s="397"/>
      <c r="Q266" s="322"/>
      <c r="R266" s="397"/>
      <c r="S266" s="322"/>
      <c r="T266" s="397"/>
    </row>
    <row r="267" spans="1:20" s="365" customFormat="1">
      <c r="C267" s="327"/>
      <c r="D267" s="327"/>
      <c r="E267" s="327"/>
      <c r="F267" s="327"/>
      <c r="G267" s="327"/>
      <c r="H267" s="327"/>
      <c r="I267" s="400"/>
      <c r="J267" s="328"/>
      <c r="K267" s="328"/>
      <c r="L267" s="328"/>
      <c r="M267" s="322"/>
      <c r="T267" s="397"/>
    </row>
    <row r="268" spans="1:20" s="365" customFormat="1" ht="20.25">
      <c r="A268" s="438" t="s">
        <v>2498</v>
      </c>
      <c r="B268" s="438" t="s">
        <v>2267</v>
      </c>
      <c r="C268" s="90"/>
      <c r="D268" s="352">
        <v>42919</v>
      </c>
      <c r="E268" s="327"/>
      <c r="F268" s="327"/>
      <c r="G268" s="327"/>
      <c r="H268" s="327"/>
      <c r="I268" s="400"/>
      <c r="J268" s="328"/>
      <c r="K268" s="328"/>
      <c r="L268" s="328"/>
      <c r="M268" s="322"/>
      <c r="T268" s="397"/>
    </row>
    <row r="269" spans="1:20" s="365" customFormat="1" ht="20.25">
      <c r="B269" s="358" t="s">
        <v>2262</v>
      </c>
      <c r="C269" s="249"/>
      <c r="E269" s="327"/>
      <c r="F269" s="327"/>
      <c r="G269" s="327"/>
      <c r="H269" s="327"/>
      <c r="I269" s="400"/>
      <c r="J269" s="328"/>
      <c r="K269" s="328"/>
      <c r="L269" s="328"/>
      <c r="M269" s="322"/>
      <c r="T269" s="397"/>
    </row>
    <row r="270" spans="1:20" s="365" customFormat="1" ht="48">
      <c r="C270" s="373" t="s">
        <v>239</v>
      </c>
      <c r="D270" s="373" t="s">
        <v>250</v>
      </c>
      <c r="E270" s="373" t="s">
        <v>2097</v>
      </c>
      <c r="F270" s="373" t="s">
        <v>2096</v>
      </c>
      <c r="G270" s="373" t="s">
        <v>2111</v>
      </c>
      <c r="H270" s="373" t="s">
        <v>2110</v>
      </c>
      <c r="I270" s="373" t="s">
        <v>240</v>
      </c>
      <c r="J270" s="373" t="s">
        <v>1</v>
      </c>
      <c r="K270" s="373" t="s">
        <v>24</v>
      </c>
      <c r="L270" s="373" t="s">
        <v>202</v>
      </c>
      <c r="M270" s="373" t="s">
        <v>2</v>
      </c>
      <c r="N270" s="373" t="s">
        <v>17</v>
      </c>
      <c r="O270" s="373" t="s">
        <v>15</v>
      </c>
      <c r="P270" s="373" t="s">
        <v>14</v>
      </c>
      <c r="Q270" s="373" t="s">
        <v>2356</v>
      </c>
      <c r="R270" s="373" t="s">
        <v>231</v>
      </c>
      <c r="S270" s="373" t="s">
        <v>232</v>
      </c>
      <c r="T270" s="397"/>
    </row>
    <row r="271" spans="1:20" s="365" customFormat="1" ht="24">
      <c r="C271" s="269" t="s">
        <v>2487</v>
      </c>
      <c r="D271" s="269"/>
      <c r="E271" s="362" t="s">
        <v>2084</v>
      </c>
      <c r="F271" s="417" t="s">
        <v>2105</v>
      </c>
      <c r="G271" s="417" t="s">
        <v>2112</v>
      </c>
      <c r="H271" s="360" t="s">
        <v>1202</v>
      </c>
      <c r="I271" s="307" t="s">
        <v>1959</v>
      </c>
      <c r="J271" s="356" t="s">
        <v>11</v>
      </c>
      <c r="K271" s="356"/>
      <c r="L271" s="354" t="s">
        <v>1203</v>
      </c>
      <c r="M271" s="357" t="s">
        <v>2063</v>
      </c>
      <c r="N271" s="372" t="s">
        <v>2357</v>
      </c>
      <c r="O271" s="415" t="s">
        <v>2357</v>
      </c>
      <c r="P271" s="415" t="s">
        <v>2357</v>
      </c>
      <c r="Q271" s="415" t="s">
        <v>2357</v>
      </c>
      <c r="R271" s="372" t="s">
        <v>2358</v>
      </c>
      <c r="S271" s="372" t="s">
        <v>2357</v>
      </c>
      <c r="T271" s="397"/>
    </row>
    <row r="272" spans="1:20" s="365" customFormat="1" ht="30" customHeight="1">
      <c r="C272" s="269" t="s">
        <v>2487</v>
      </c>
      <c r="D272" s="269"/>
      <c r="E272" s="362" t="s">
        <v>2084</v>
      </c>
      <c r="F272" s="417" t="s">
        <v>2105</v>
      </c>
      <c r="G272" s="417" t="s">
        <v>2112</v>
      </c>
      <c r="H272" s="360" t="s">
        <v>1205</v>
      </c>
      <c r="I272" s="307" t="s">
        <v>1960</v>
      </c>
      <c r="J272" s="356" t="s">
        <v>12</v>
      </c>
      <c r="K272" s="356"/>
      <c r="L272" s="354" t="s">
        <v>1206</v>
      </c>
      <c r="M272" s="357" t="s">
        <v>2063</v>
      </c>
      <c r="N272" s="371" t="s">
        <v>2357</v>
      </c>
      <c r="O272" s="371" t="s">
        <v>2357</v>
      </c>
      <c r="P272" s="371" t="s">
        <v>2357</v>
      </c>
      <c r="Q272" s="371" t="s">
        <v>2357</v>
      </c>
      <c r="R272" s="371" t="s">
        <v>2357</v>
      </c>
      <c r="S272" s="371" t="s">
        <v>2357</v>
      </c>
      <c r="T272" s="397"/>
    </row>
    <row r="273" spans="1:20" s="365" customFormat="1">
      <c r="C273" s="327"/>
      <c r="D273" s="327"/>
      <c r="E273" s="327"/>
      <c r="F273" s="327"/>
      <c r="G273" s="327"/>
      <c r="H273" s="327"/>
      <c r="I273" s="400"/>
      <c r="J273" s="328"/>
      <c r="K273" s="328"/>
      <c r="L273" s="328"/>
      <c r="M273" s="322"/>
      <c r="T273" s="397"/>
    </row>
    <row r="274" spans="1:20" s="365" customFormat="1">
      <c r="B274" s="365" t="s">
        <v>2456</v>
      </c>
      <c r="C274" s="327"/>
      <c r="D274" s="327"/>
      <c r="E274" s="327"/>
      <c r="F274" s="327"/>
      <c r="G274" s="327"/>
      <c r="H274" s="327"/>
      <c r="I274" s="400"/>
      <c r="J274" s="328"/>
      <c r="K274" s="328"/>
      <c r="L274" s="328"/>
      <c r="M274" s="322"/>
      <c r="T274" s="397"/>
    </row>
    <row r="275" spans="1:20" s="365" customFormat="1" ht="48">
      <c r="C275" s="373" t="s">
        <v>239</v>
      </c>
      <c r="D275" s="373" t="s">
        <v>250</v>
      </c>
      <c r="E275" s="373" t="s">
        <v>2097</v>
      </c>
      <c r="F275" s="373" t="s">
        <v>2096</v>
      </c>
      <c r="G275" s="373" t="s">
        <v>2111</v>
      </c>
      <c r="H275" s="373" t="s">
        <v>2110</v>
      </c>
      <c r="I275" s="373" t="s">
        <v>240</v>
      </c>
      <c r="J275" s="373" t="s">
        <v>1</v>
      </c>
      <c r="K275" s="373" t="s">
        <v>24</v>
      </c>
      <c r="L275" s="373" t="s">
        <v>202</v>
      </c>
      <c r="M275" s="373" t="s">
        <v>2</v>
      </c>
      <c r="N275" s="373" t="s">
        <v>17</v>
      </c>
      <c r="O275" s="373" t="s">
        <v>15</v>
      </c>
      <c r="P275" s="373" t="s">
        <v>14</v>
      </c>
      <c r="Q275" s="373" t="s">
        <v>2356</v>
      </c>
      <c r="R275" s="373" t="s">
        <v>231</v>
      </c>
      <c r="S275" s="373" t="s">
        <v>232</v>
      </c>
      <c r="T275" s="397"/>
    </row>
    <row r="276" spans="1:20" s="365" customFormat="1" ht="37.5" customHeight="1">
      <c r="C276" s="269" t="s">
        <v>2487</v>
      </c>
      <c r="D276" s="269"/>
      <c r="E276" s="362" t="s">
        <v>2084</v>
      </c>
      <c r="F276" s="417" t="s">
        <v>2105</v>
      </c>
      <c r="G276" s="417" t="s">
        <v>2112</v>
      </c>
      <c r="H276" s="360" t="s">
        <v>1202</v>
      </c>
      <c r="I276" s="307" t="s">
        <v>1959</v>
      </c>
      <c r="J276" s="356" t="s">
        <v>11</v>
      </c>
      <c r="K276" s="356"/>
      <c r="L276" s="354" t="s">
        <v>1203</v>
      </c>
      <c r="M276" s="368" t="s">
        <v>2518</v>
      </c>
      <c r="N276" s="372" t="s">
        <v>2357</v>
      </c>
      <c r="O276" s="415" t="s">
        <v>2357</v>
      </c>
      <c r="P276" s="415" t="s">
        <v>2357</v>
      </c>
      <c r="Q276" s="415" t="s">
        <v>2357</v>
      </c>
      <c r="R276" s="339" t="s">
        <v>2357</v>
      </c>
      <c r="S276" s="372" t="s">
        <v>2357</v>
      </c>
      <c r="T276" s="397"/>
    </row>
    <row r="277" spans="1:20" s="365" customFormat="1" ht="37.5" customHeight="1">
      <c r="C277" s="269" t="s">
        <v>2487</v>
      </c>
      <c r="D277" s="269"/>
      <c r="E277" s="362" t="s">
        <v>2084</v>
      </c>
      <c r="F277" s="417" t="s">
        <v>2105</v>
      </c>
      <c r="G277" s="417" t="s">
        <v>2112</v>
      </c>
      <c r="H277" s="360" t="s">
        <v>1205</v>
      </c>
      <c r="I277" s="307" t="s">
        <v>1960</v>
      </c>
      <c r="J277" s="356" t="s">
        <v>12</v>
      </c>
      <c r="K277" s="356"/>
      <c r="L277" s="354" t="s">
        <v>1206</v>
      </c>
      <c r="M277" s="368" t="s">
        <v>2519</v>
      </c>
      <c r="N277" s="371" t="s">
        <v>2357</v>
      </c>
      <c r="O277" s="371" t="s">
        <v>2357</v>
      </c>
      <c r="P277" s="371" t="s">
        <v>2357</v>
      </c>
      <c r="Q277" s="371" t="s">
        <v>2357</v>
      </c>
      <c r="R277" s="371" t="s">
        <v>2357</v>
      </c>
      <c r="S277" s="371" t="s">
        <v>2357</v>
      </c>
      <c r="T277" s="397"/>
    </row>
    <row r="278" spans="1:20" s="365" customFormat="1">
      <c r="C278" s="399"/>
      <c r="D278" s="399"/>
      <c r="E278" s="407"/>
      <c r="F278" s="328"/>
      <c r="G278" s="328"/>
      <c r="H278" s="322"/>
      <c r="I278" s="366"/>
      <c r="J278" s="328"/>
      <c r="K278" s="328"/>
      <c r="L278" s="329"/>
      <c r="M278" s="329"/>
      <c r="N278" s="401"/>
      <c r="O278" s="401"/>
      <c r="P278" s="401"/>
      <c r="Q278" s="401"/>
      <c r="R278" s="401"/>
      <c r="S278" s="401"/>
      <c r="T278" s="397"/>
    </row>
    <row r="279" spans="1:20" s="365" customFormat="1" ht="20.25">
      <c r="B279" s="365" t="s">
        <v>2464</v>
      </c>
      <c r="C279" s="249"/>
      <c r="D279" s="374" t="s">
        <v>2520</v>
      </c>
      <c r="E279" s="327"/>
      <c r="F279" s="327"/>
      <c r="G279" s="327"/>
      <c r="H279" s="327"/>
      <c r="I279" s="400"/>
      <c r="J279" s="328"/>
      <c r="K279" s="328"/>
      <c r="L279" s="328"/>
      <c r="M279" s="322"/>
      <c r="T279" s="397"/>
    </row>
    <row r="280" spans="1:20" s="365" customFormat="1">
      <c r="C280" s="327"/>
      <c r="D280" s="399"/>
      <c r="E280" s="399"/>
      <c r="F280" s="399"/>
      <c r="G280" s="399"/>
      <c r="H280" s="322"/>
      <c r="I280" s="400"/>
      <c r="J280" s="328"/>
      <c r="K280" s="328"/>
      <c r="L280" s="328"/>
      <c r="M280" s="322"/>
      <c r="N280" s="401"/>
      <c r="O280" s="401"/>
      <c r="P280" s="401"/>
      <c r="Q280" s="401"/>
      <c r="T280" s="397"/>
    </row>
    <row r="281" spans="1:20" s="365" customFormat="1" ht="20.25">
      <c r="A281" s="438" t="s">
        <v>2497</v>
      </c>
      <c r="B281" s="438" t="s">
        <v>2267</v>
      </c>
      <c r="C281" s="90"/>
      <c r="D281" s="352">
        <v>42919</v>
      </c>
      <c r="E281" s="402"/>
      <c r="F281" s="402"/>
      <c r="G281" s="402"/>
      <c r="H281" s="402"/>
      <c r="I281" s="402"/>
      <c r="J281" s="402"/>
      <c r="K281" s="402"/>
      <c r="L281" s="402"/>
      <c r="M281" s="402"/>
      <c r="N281" s="402"/>
      <c r="O281" s="402"/>
      <c r="P281" s="402"/>
      <c r="Q281" s="402"/>
      <c r="T281" s="397"/>
    </row>
    <row r="282" spans="1:20" s="365" customFormat="1" ht="20.25">
      <c r="B282" s="358" t="s">
        <v>2262</v>
      </c>
      <c r="C282" s="249"/>
      <c r="E282" s="402"/>
      <c r="F282" s="402"/>
      <c r="G282" s="402"/>
      <c r="H282" s="402"/>
      <c r="I282" s="402"/>
      <c r="J282" s="402"/>
      <c r="K282" s="402"/>
      <c r="L282" s="402"/>
      <c r="M282" s="402"/>
      <c r="N282" s="402"/>
      <c r="O282" s="402"/>
      <c r="P282" s="402"/>
      <c r="Q282" s="402"/>
      <c r="T282" s="397"/>
    </row>
    <row r="283" spans="1:20" s="365" customFormat="1" ht="48">
      <c r="B283" s="358"/>
      <c r="C283" s="373" t="s">
        <v>239</v>
      </c>
      <c r="D283" s="373" t="s">
        <v>250</v>
      </c>
      <c r="E283" s="373" t="s">
        <v>2097</v>
      </c>
      <c r="F283" s="373" t="s">
        <v>2096</v>
      </c>
      <c r="G283" s="373" t="s">
        <v>2111</v>
      </c>
      <c r="H283" s="373" t="s">
        <v>2110</v>
      </c>
      <c r="I283" s="373" t="s">
        <v>240</v>
      </c>
      <c r="J283" s="373" t="s">
        <v>1</v>
      </c>
      <c r="K283" s="373" t="s">
        <v>24</v>
      </c>
      <c r="L283" s="373" t="s">
        <v>202</v>
      </c>
      <c r="M283" s="373" t="s">
        <v>2</v>
      </c>
      <c r="N283" s="373" t="s">
        <v>17</v>
      </c>
      <c r="O283" s="373" t="s">
        <v>15</v>
      </c>
      <c r="P283" s="373" t="s">
        <v>14</v>
      </c>
      <c r="Q283" s="373" t="s">
        <v>2356</v>
      </c>
      <c r="R283" s="373" t="s">
        <v>231</v>
      </c>
      <c r="S283" s="373" t="s">
        <v>232</v>
      </c>
      <c r="T283" s="397"/>
    </row>
    <row r="284" spans="1:20" s="365" customFormat="1" ht="68.25" customHeight="1">
      <c r="B284" s="358"/>
      <c r="C284" s="361" t="s">
        <v>1840</v>
      </c>
      <c r="D284" s="32"/>
      <c r="E284" s="362" t="s">
        <v>2087</v>
      </c>
      <c r="F284" s="405" t="s">
        <v>2103</v>
      </c>
      <c r="G284" s="405" t="s">
        <v>942</v>
      </c>
      <c r="H284" s="354" t="s">
        <v>1756</v>
      </c>
      <c r="I284" s="307" t="s">
        <v>1757</v>
      </c>
      <c r="J284" s="356" t="s">
        <v>11</v>
      </c>
      <c r="K284" s="356"/>
      <c r="L284" s="354" t="s">
        <v>2136</v>
      </c>
      <c r="M284" s="304" t="s">
        <v>2135</v>
      </c>
      <c r="N284" s="372" t="s">
        <v>2358</v>
      </c>
      <c r="O284" s="372" t="s">
        <v>2358</v>
      </c>
      <c r="P284" s="372" t="s">
        <v>2358</v>
      </c>
      <c r="Q284" s="372" t="s">
        <v>2358</v>
      </c>
      <c r="R284" s="372" t="s">
        <v>2358</v>
      </c>
      <c r="S284" s="372" t="s">
        <v>2357</v>
      </c>
      <c r="T284" s="397"/>
    </row>
    <row r="285" spans="1:20" s="365" customFormat="1" ht="79.5" customHeight="1">
      <c r="C285" s="361" t="s">
        <v>1840</v>
      </c>
      <c r="D285" s="357"/>
      <c r="E285" s="362" t="s">
        <v>2087</v>
      </c>
      <c r="F285" s="393" t="s">
        <v>2103</v>
      </c>
      <c r="G285" s="393" t="s">
        <v>942</v>
      </c>
      <c r="H285" s="354" t="s">
        <v>1749</v>
      </c>
      <c r="I285" s="307" t="s">
        <v>1885</v>
      </c>
      <c r="J285" s="356" t="s">
        <v>11</v>
      </c>
      <c r="K285" s="356"/>
      <c r="L285" s="354" t="s">
        <v>2465</v>
      </c>
      <c r="M285" s="357" t="s">
        <v>2208</v>
      </c>
      <c r="N285" s="372" t="s">
        <v>2358</v>
      </c>
      <c r="O285" s="372" t="s">
        <v>2358</v>
      </c>
      <c r="P285" s="372" t="s">
        <v>2358</v>
      </c>
      <c r="Q285" s="372" t="s">
        <v>2358</v>
      </c>
      <c r="R285" s="372" t="s">
        <v>2358</v>
      </c>
      <c r="S285" s="372" t="s">
        <v>2357</v>
      </c>
      <c r="T285" s="397"/>
    </row>
    <row r="286" spans="1:20" s="365" customFormat="1" ht="157.5" customHeight="1">
      <c r="C286" s="361" t="s">
        <v>1840</v>
      </c>
      <c r="D286" s="357"/>
      <c r="E286" s="362" t="s">
        <v>2087</v>
      </c>
      <c r="F286" s="405" t="s">
        <v>2103</v>
      </c>
      <c r="G286" s="405" t="s">
        <v>2113</v>
      </c>
      <c r="H286" s="354" t="s">
        <v>1593</v>
      </c>
      <c r="I286" s="309" t="s">
        <v>637</v>
      </c>
      <c r="J286" s="356" t="s">
        <v>11</v>
      </c>
      <c r="K286" s="356"/>
      <c r="L286" s="354" t="s">
        <v>2163</v>
      </c>
      <c r="M286" s="357" t="s">
        <v>2130</v>
      </c>
      <c r="N286" s="372" t="s">
        <v>2358</v>
      </c>
      <c r="O286" s="372" t="s">
        <v>2358</v>
      </c>
      <c r="P286" s="372" t="s">
        <v>2358</v>
      </c>
      <c r="Q286" s="372" t="s">
        <v>2358</v>
      </c>
      <c r="R286" s="372" t="s">
        <v>2358</v>
      </c>
      <c r="S286" s="372" t="s">
        <v>2357</v>
      </c>
      <c r="T286" s="397"/>
    </row>
    <row r="287" spans="1:20" s="365" customFormat="1">
      <c r="C287" s="327"/>
      <c r="D287" s="322"/>
      <c r="E287" s="407"/>
      <c r="F287" s="328"/>
      <c r="G287" s="328"/>
      <c r="H287" s="329"/>
      <c r="I287" s="366"/>
      <c r="J287" s="328"/>
      <c r="K287" s="328"/>
      <c r="L287" s="329"/>
      <c r="M287" s="322"/>
      <c r="N287" s="401"/>
      <c r="O287" s="401"/>
      <c r="P287" s="401"/>
      <c r="Q287" s="401"/>
      <c r="R287" s="401"/>
      <c r="S287" s="401"/>
      <c r="T287" s="397"/>
    </row>
    <row r="288" spans="1:20" s="365" customFormat="1">
      <c r="C288" s="327"/>
      <c r="D288" s="402"/>
      <c r="E288" s="402"/>
      <c r="F288" s="402"/>
      <c r="G288" s="402"/>
      <c r="H288" s="402"/>
      <c r="I288" s="402"/>
      <c r="J288" s="402"/>
      <c r="K288" s="402"/>
      <c r="L288" s="402"/>
      <c r="M288" s="402"/>
      <c r="N288" s="402"/>
      <c r="O288" s="402"/>
      <c r="P288" s="402"/>
      <c r="Q288" s="402"/>
    </row>
    <row r="289" spans="1:20" s="365" customFormat="1">
      <c r="B289" s="365" t="s">
        <v>2456</v>
      </c>
      <c r="C289" s="327"/>
      <c r="D289" s="402"/>
      <c r="E289" s="402"/>
      <c r="F289" s="402"/>
      <c r="G289" s="402"/>
      <c r="H289" s="402"/>
      <c r="I289" s="402"/>
      <c r="J289" s="402"/>
      <c r="K289" s="402"/>
      <c r="L289" s="402"/>
      <c r="M289" s="402"/>
      <c r="N289" s="402"/>
      <c r="O289" s="402"/>
      <c r="P289" s="402"/>
      <c r="Q289" s="402"/>
    </row>
    <row r="290" spans="1:20" s="365" customFormat="1" ht="76.5" customHeight="1">
      <c r="C290" s="361" t="s">
        <v>1840</v>
      </c>
      <c r="D290" s="32"/>
      <c r="E290" s="362" t="s">
        <v>2087</v>
      </c>
      <c r="F290" s="405" t="s">
        <v>2103</v>
      </c>
      <c r="G290" s="405" t="s">
        <v>942</v>
      </c>
      <c r="H290" s="354" t="s">
        <v>1756</v>
      </c>
      <c r="I290" s="307" t="s">
        <v>1757</v>
      </c>
      <c r="J290" s="356" t="s">
        <v>11</v>
      </c>
      <c r="K290" s="356"/>
      <c r="L290" s="367" t="s">
        <v>1758</v>
      </c>
      <c r="M290" s="304" t="s">
        <v>2135</v>
      </c>
      <c r="N290" s="372" t="s">
        <v>2358</v>
      </c>
      <c r="O290" s="372" t="s">
        <v>2358</v>
      </c>
      <c r="P290" s="372" t="s">
        <v>2358</v>
      </c>
      <c r="Q290" s="372" t="s">
        <v>2358</v>
      </c>
      <c r="R290" s="372" t="s">
        <v>2358</v>
      </c>
      <c r="S290" s="372" t="s">
        <v>2357</v>
      </c>
    </row>
    <row r="291" spans="1:20" s="365" customFormat="1" ht="78" customHeight="1">
      <c r="C291" s="361" t="s">
        <v>1840</v>
      </c>
      <c r="D291" s="357"/>
      <c r="E291" s="362" t="s">
        <v>2087</v>
      </c>
      <c r="F291" s="398" t="s">
        <v>2103</v>
      </c>
      <c r="G291" s="398" t="s">
        <v>942</v>
      </c>
      <c r="H291" s="354" t="s">
        <v>1749</v>
      </c>
      <c r="I291" s="307" t="s">
        <v>1885</v>
      </c>
      <c r="J291" s="356" t="s">
        <v>11</v>
      </c>
      <c r="K291" s="356"/>
      <c r="L291" s="367" t="s">
        <v>2488</v>
      </c>
      <c r="M291" s="357" t="s">
        <v>2208</v>
      </c>
      <c r="N291" s="372" t="s">
        <v>2358</v>
      </c>
      <c r="O291" s="372" t="s">
        <v>2358</v>
      </c>
      <c r="P291" s="372" t="s">
        <v>2358</v>
      </c>
      <c r="Q291" s="372" t="s">
        <v>2358</v>
      </c>
      <c r="R291" s="372" t="s">
        <v>2358</v>
      </c>
      <c r="S291" s="372" t="s">
        <v>2357</v>
      </c>
      <c r="T291" s="397"/>
    </row>
    <row r="292" spans="1:20" s="365" customFormat="1" ht="170.25" customHeight="1">
      <c r="C292" s="361" t="s">
        <v>1840</v>
      </c>
      <c r="D292" s="357"/>
      <c r="E292" s="362" t="s">
        <v>2087</v>
      </c>
      <c r="F292" s="405" t="s">
        <v>2103</v>
      </c>
      <c r="G292" s="405" t="s">
        <v>2113</v>
      </c>
      <c r="H292" s="354" t="s">
        <v>1593</v>
      </c>
      <c r="I292" s="309" t="s">
        <v>637</v>
      </c>
      <c r="J292" s="356" t="s">
        <v>11</v>
      </c>
      <c r="K292" s="356"/>
      <c r="L292" s="367" t="s">
        <v>2489</v>
      </c>
      <c r="M292" s="357" t="s">
        <v>2130</v>
      </c>
      <c r="N292" s="372" t="s">
        <v>2358</v>
      </c>
      <c r="O292" s="372" t="s">
        <v>2358</v>
      </c>
      <c r="P292" s="372" t="s">
        <v>2358</v>
      </c>
      <c r="Q292" s="372" t="s">
        <v>2358</v>
      </c>
      <c r="R292" s="372" t="s">
        <v>2358</v>
      </c>
      <c r="S292" s="372" t="s">
        <v>2357</v>
      </c>
      <c r="T292" s="397"/>
    </row>
    <row r="293" spans="1:20" s="365" customFormat="1">
      <c r="C293" s="327"/>
      <c r="D293" s="402"/>
      <c r="E293" s="402"/>
      <c r="F293" s="402"/>
      <c r="G293" s="402"/>
      <c r="H293" s="402"/>
      <c r="I293" s="402"/>
      <c r="J293" s="402"/>
      <c r="K293" s="402"/>
      <c r="L293" s="402"/>
      <c r="M293" s="402"/>
      <c r="N293" s="402"/>
      <c r="O293" s="402"/>
      <c r="P293" s="402"/>
      <c r="Q293" s="402"/>
    </row>
    <row r="294" spans="1:20" s="365" customFormat="1" ht="20.25">
      <c r="B294" s="365" t="s">
        <v>2464</v>
      </c>
      <c r="C294" s="249"/>
      <c r="D294" s="358" t="s">
        <v>2517</v>
      </c>
      <c r="E294" s="402"/>
      <c r="F294" s="402"/>
      <c r="G294" s="402"/>
      <c r="H294" s="402"/>
      <c r="I294" s="402"/>
      <c r="J294" s="402"/>
      <c r="K294" s="402"/>
      <c r="L294" s="402"/>
      <c r="M294" s="402"/>
      <c r="N294" s="402"/>
      <c r="O294" s="402"/>
      <c r="P294" s="402"/>
      <c r="Q294" s="402"/>
    </row>
    <row r="295" spans="1:20" s="365" customFormat="1" ht="20.25">
      <c r="C295" s="249"/>
      <c r="D295" s="374"/>
      <c r="E295" s="402"/>
      <c r="F295" s="402"/>
      <c r="G295" s="402"/>
      <c r="H295" s="402"/>
      <c r="I295" s="402"/>
      <c r="J295" s="402"/>
      <c r="K295" s="402"/>
      <c r="L295" s="402"/>
      <c r="M295" s="402"/>
      <c r="N295" s="402"/>
      <c r="O295" s="402"/>
      <c r="P295" s="402"/>
      <c r="Q295" s="402"/>
    </row>
    <row r="296" spans="1:20" s="365" customFormat="1" ht="20.25">
      <c r="A296" s="438" t="s">
        <v>2496</v>
      </c>
      <c r="B296" s="438" t="s">
        <v>2267</v>
      </c>
      <c r="C296" s="90"/>
      <c r="D296" s="352">
        <v>42919</v>
      </c>
      <c r="E296" s="369"/>
      <c r="F296" s="369"/>
      <c r="G296" s="249"/>
      <c r="H296" s="249"/>
      <c r="I296" s="249"/>
      <c r="J296" s="249"/>
      <c r="K296" s="249"/>
      <c r="L296" s="249"/>
      <c r="M296" s="249"/>
      <c r="N296" s="249"/>
      <c r="O296" s="249"/>
      <c r="P296" s="249"/>
      <c r="Q296" s="249"/>
      <c r="R296" s="249"/>
      <c r="S296" s="249"/>
    </row>
    <row r="297" spans="1:20" s="365" customFormat="1" ht="20.25">
      <c r="A297" s="414"/>
      <c r="B297" s="358" t="s">
        <v>2262</v>
      </c>
      <c r="C297" s="249"/>
      <c r="D297" s="369"/>
      <c r="E297" s="369"/>
      <c r="F297" s="369"/>
      <c r="G297" s="249"/>
      <c r="H297" s="249"/>
      <c r="I297" s="249"/>
      <c r="J297" s="249"/>
      <c r="K297" s="249"/>
      <c r="L297" s="249"/>
      <c r="M297" s="249"/>
      <c r="N297" s="249"/>
      <c r="O297" s="249"/>
      <c r="P297" s="249"/>
      <c r="Q297" s="249"/>
      <c r="R297" s="249"/>
      <c r="S297" s="249"/>
    </row>
    <row r="298" spans="1:20" s="365" customFormat="1" ht="48">
      <c r="A298" s="414"/>
      <c r="B298" s="369"/>
      <c r="C298" s="373" t="s">
        <v>239</v>
      </c>
      <c r="D298" s="373" t="s">
        <v>250</v>
      </c>
      <c r="E298" s="373" t="s">
        <v>2097</v>
      </c>
      <c r="F298" s="373" t="s">
        <v>2096</v>
      </c>
      <c r="G298" s="373" t="s">
        <v>2111</v>
      </c>
      <c r="H298" s="373" t="s">
        <v>2110</v>
      </c>
      <c r="I298" s="373" t="s">
        <v>240</v>
      </c>
      <c r="J298" s="373" t="s">
        <v>1</v>
      </c>
      <c r="K298" s="373" t="s">
        <v>24</v>
      </c>
      <c r="L298" s="373" t="s">
        <v>202</v>
      </c>
      <c r="M298" s="373" t="s">
        <v>2</v>
      </c>
      <c r="N298" s="373" t="s">
        <v>17</v>
      </c>
      <c r="O298" s="373" t="s">
        <v>15</v>
      </c>
      <c r="P298" s="373" t="s">
        <v>14</v>
      </c>
      <c r="Q298" s="373" t="s">
        <v>2356</v>
      </c>
      <c r="R298" s="373" t="s">
        <v>231</v>
      </c>
      <c r="S298" s="373" t="s">
        <v>232</v>
      </c>
    </row>
    <row r="299" spans="1:20" s="365" customFormat="1" ht="252" customHeight="1">
      <c r="C299" s="361" t="s">
        <v>1840</v>
      </c>
      <c r="D299" s="32"/>
      <c r="E299" s="346" t="s">
        <v>2087</v>
      </c>
      <c r="F299" s="405" t="s">
        <v>2103</v>
      </c>
      <c r="G299" s="405" t="s">
        <v>2113</v>
      </c>
      <c r="H299" s="354" t="s">
        <v>1568</v>
      </c>
      <c r="I299" s="307" t="s">
        <v>752</v>
      </c>
      <c r="J299" s="356" t="s">
        <v>11</v>
      </c>
      <c r="K299" s="356"/>
      <c r="L299" s="354" t="s">
        <v>2469</v>
      </c>
      <c r="M299" s="357" t="s">
        <v>2131</v>
      </c>
      <c r="N299" s="415" t="s">
        <v>2357</v>
      </c>
      <c r="O299" s="415" t="s">
        <v>2357</v>
      </c>
      <c r="P299" s="415" t="s">
        <v>2357</v>
      </c>
      <c r="Q299" s="415" t="s">
        <v>2357</v>
      </c>
      <c r="R299" s="415" t="s">
        <v>2358</v>
      </c>
      <c r="S299" s="415" t="s">
        <v>2357</v>
      </c>
    </row>
    <row r="300" spans="1:20" s="365" customFormat="1">
      <c r="C300" s="327"/>
      <c r="D300" s="402"/>
      <c r="E300" s="402"/>
      <c r="F300" s="402"/>
      <c r="G300" s="402"/>
      <c r="H300" s="402"/>
      <c r="I300" s="402"/>
      <c r="J300" s="402"/>
      <c r="K300" s="402"/>
      <c r="L300" s="402"/>
      <c r="M300" s="402"/>
      <c r="N300" s="402"/>
      <c r="O300" s="402"/>
      <c r="P300" s="402"/>
      <c r="Q300" s="402"/>
      <c r="R300" s="403"/>
      <c r="S300" s="403"/>
    </row>
    <row r="301" spans="1:20" s="365" customFormat="1">
      <c r="B301" s="365" t="s">
        <v>2456</v>
      </c>
      <c r="C301" s="327"/>
      <c r="D301" s="402"/>
      <c r="E301" s="402"/>
      <c r="F301" s="402"/>
      <c r="G301" s="402"/>
      <c r="H301" s="402"/>
      <c r="I301" s="402"/>
      <c r="J301" s="402"/>
      <c r="K301" s="402"/>
      <c r="L301" s="402"/>
      <c r="M301" s="402"/>
      <c r="N301" s="402"/>
      <c r="O301" s="402"/>
      <c r="P301" s="402"/>
      <c r="Q301" s="402"/>
      <c r="R301" s="403"/>
      <c r="S301" s="403"/>
    </row>
    <row r="302" spans="1:20" s="365" customFormat="1" ht="28.5" customHeight="1">
      <c r="C302" s="361" t="s">
        <v>1840</v>
      </c>
      <c r="D302" s="32"/>
      <c r="E302" s="346" t="s">
        <v>2087</v>
      </c>
      <c r="F302" s="405" t="s">
        <v>2103</v>
      </c>
      <c r="G302" s="405" t="s">
        <v>2113</v>
      </c>
      <c r="H302" s="354" t="s">
        <v>1568</v>
      </c>
      <c r="I302" s="307" t="s">
        <v>752</v>
      </c>
      <c r="J302" s="356" t="s">
        <v>11</v>
      </c>
      <c r="K302" s="356"/>
      <c r="L302" s="367" t="s">
        <v>2527</v>
      </c>
      <c r="M302" s="368"/>
      <c r="N302" s="415" t="s">
        <v>2357</v>
      </c>
      <c r="O302" s="415" t="s">
        <v>2357</v>
      </c>
      <c r="P302" s="415" t="s">
        <v>2357</v>
      </c>
      <c r="Q302" s="415" t="s">
        <v>2357</v>
      </c>
      <c r="R302" s="415" t="s">
        <v>2358</v>
      </c>
      <c r="S302" s="415" t="s">
        <v>2357</v>
      </c>
    </row>
    <row r="303" spans="1:20" s="365" customFormat="1">
      <c r="C303" s="327"/>
      <c r="D303" s="416"/>
      <c r="E303" s="410"/>
      <c r="F303" s="328"/>
      <c r="G303" s="328"/>
      <c r="H303" s="329"/>
      <c r="I303" s="366"/>
      <c r="J303" s="328"/>
      <c r="K303" s="328"/>
      <c r="L303" s="329"/>
      <c r="M303" s="322"/>
      <c r="N303" s="403"/>
      <c r="O303" s="403"/>
      <c r="P303" s="403"/>
      <c r="Q303" s="403"/>
      <c r="R303" s="403"/>
      <c r="S303" s="403"/>
    </row>
    <row r="304" spans="1:20" s="365" customFormat="1" ht="20.25">
      <c r="B304" s="365" t="s">
        <v>2464</v>
      </c>
      <c r="C304" s="351"/>
      <c r="D304" s="358" t="s">
        <v>2555</v>
      </c>
      <c r="E304" s="410"/>
      <c r="F304" s="328"/>
      <c r="G304" s="328"/>
      <c r="H304" s="329"/>
      <c r="I304" s="366"/>
      <c r="J304" s="328"/>
      <c r="K304" s="328"/>
      <c r="L304" s="329"/>
      <c r="M304" s="322"/>
      <c r="N304" s="403"/>
      <c r="O304" s="403"/>
      <c r="P304" s="403"/>
      <c r="Q304" s="403"/>
      <c r="R304" s="403"/>
      <c r="S304" s="403"/>
    </row>
    <row r="305" spans="1:256" s="365" customFormat="1">
      <c r="C305" s="327"/>
      <c r="D305" s="402"/>
      <c r="E305" s="402"/>
      <c r="F305" s="402"/>
      <c r="G305" s="402"/>
      <c r="H305" s="402"/>
      <c r="I305" s="402"/>
      <c r="J305" s="402"/>
      <c r="K305" s="402"/>
      <c r="L305" s="402"/>
      <c r="M305" s="402"/>
      <c r="N305" s="402"/>
      <c r="O305" s="402"/>
      <c r="P305" s="402"/>
      <c r="Q305" s="402"/>
    </row>
    <row r="306" spans="1:256" s="365" customFormat="1" ht="20.25">
      <c r="A306" s="438" t="s">
        <v>2495</v>
      </c>
      <c r="B306" s="438" t="s">
        <v>2267</v>
      </c>
      <c r="C306" s="90"/>
      <c r="D306" s="352">
        <v>42919</v>
      </c>
      <c r="E306" s="369"/>
      <c r="F306" s="369"/>
      <c r="G306" s="249"/>
      <c r="H306" s="249"/>
      <c r="I306" s="249"/>
      <c r="J306" s="249"/>
      <c r="K306" s="249"/>
      <c r="L306" s="249"/>
      <c r="M306" s="249"/>
      <c r="N306" s="249"/>
      <c r="O306" s="249"/>
      <c r="P306" s="249"/>
      <c r="Q306" s="249"/>
      <c r="R306" s="249"/>
      <c r="S306" s="249"/>
      <c r="T306" s="413"/>
      <c r="U306" s="414"/>
      <c r="V306" s="413"/>
      <c r="W306" s="414"/>
      <c r="X306" s="413"/>
      <c r="Y306" s="414"/>
      <c r="Z306" s="413"/>
      <c r="AA306" s="414"/>
      <c r="AB306" s="413"/>
      <c r="AC306" s="414"/>
      <c r="AD306" s="413"/>
      <c r="AE306" s="414"/>
      <c r="AF306" s="413"/>
      <c r="AG306" s="414"/>
      <c r="AH306" s="413"/>
      <c r="AI306" s="414"/>
      <c r="AJ306" s="413"/>
      <c r="AK306" s="414"/>
      <c r="AL306" s="413"/>
      <c r="AM306" s="414"/>
      <c r="AN306" s="413"/>
      <c r="AO306" s="414"/>
      <c r="AP306" s="413"/>
      <c r="AQ306" s="414"/>
      <c r="AR306" s="413"/>
      <c r="AS306" s="414"/>
      <c r="AT306" s="413"/>
      <c r="AU306" s="414"/>
      <c r="AV306" s="413"/>
      <c r="AW306" s="414"/>
      <c r="AX306" s="413"/>
      <c r="AY306" s="414"/>
      <c r="AZ306" s="413"/>
      <c r="BA306" s="414"/>
      <c r="BB306" s="413"/>
      <c r="BC306" s="414"/>
      <c r="BD306" s="413"/>
      <c r="BE306" s="414"/>
      <c r="BF306" s="413"/>
      <c r="BG306" s="414"/>
      <c r="BH306" s="413"/>
      <c r="BI306" s="414"/>
      <c r="BJ306" s="413"/>
      <c r="BK306" s="414"/>
      <c r="BL306" s="413"/>
      <c r="BM306" s="414"/>
      <c r="BN306" s="413"/>
      <c r="BO306" s="414"/>
      <c r="BP306" s="413"/>
      <c r="BQ306" s="414"/>
      <c r="BR306" s="413"/>
      <c r="BS306" s="414"/>
      <c r="BT306" s="413"/>
      <c r="BU306" s="414"/>
      <c r="BV306" s="413"/>
      <c r="BW306" s="414"/>
      <c r="BX306" s="413"/>
      <c r="BY306" s="414"/>
      <c r="BZ306" s="413"/>
      <c r="CA306" s="414"/>
      <c r="CB306" s="413"/>
      <c r="CC306" s="414"/>
      <c r="CD306" s="413"/>
      <c r="CE306" s="414"/>
      <c r="CF306" s="413"/>
      <c r="CG306" s="414"/>
      <c r="CH306" s="413"/>
      <c r="CI306" s="414"/>
      <c r="CJ306" s="413"/>
      <c r="CK306" s="414"/>
      <c r="CL306" s="413"/>
      <c r="CM306" s="414"/>
      <c r="CN306" s="413"/>
      <c r="CO306" s="414"/>
      <c r="CP306" s="413"/>
      <c r="CQ306" s="414"/>
      <c r="CR306" s="413"/>
      <c r="CS306" s="414"/>
      <c r="CT306" s="413"/>
      <c r="CU306" s="414"/>
      <c r="CV306" s="413"/>
      <c r="CW306" s="414"/>
      <c r="CX306" s="413"/>
      <c r="CY306" s="414"/>
      <c r="CZ306" s="413"/>
      <c r="DA306" s="414"/>
      <c r="DB306" s="413"/>
      <c r="DC306" s="414"/>
      <c r="DD306" s="413"/>
      <c r="DE306" s="414"/>
      <c r="DF306" s="413"/>
      <c r="DG306" s="414"/>
      <c r="DH306" s="413"/>
      <c r="DI306" s="414"/>
      <c r="DJ306" s="413"/>
      <c r="DK306" s="414"/>
      <c r="DL306" s="413"/>
      <c r="DM306" s="414"/>
      <c r="DN306" s="413"/>
      <c r="DO306" s="414"/>
      <c r="DP306" s="413"/>
      <c r="DQ306" s="414"/>
      <c r="DR306" s="413"/>
      <c r="DS306" s="414"/>
      <c r="DT306" s="413"/>
      <c r="DU306" s="414"/>
      <c r="DV306" s="413"/>
      <c r="DW306" s="414"/>
      <c r="DX306" s="413"/>
      <c r="DY306" s="414"/>
      <c r="DZ306" s="413"/>
      <c r="EA306" s="414"/>
      <c r="EB306" s="413"/>
      <c r="EC306" s="414"/>
      <c r="ED306" s="413"/>
      <c r="EE306" s="414"/>
      <c r="EF306" s="413"/>
      <c r="EG306" s="414"/>
      <c r="EH306" s="413"/>
      <c r="EI306" s="414"/>
      <c r="EJ306" s="413"/>
      <c r="EK306" s="414"/>
      <c r="EL306" s="413"/>
      <c r="EM306" s="414"/>
      <c r="EN306" s="413"/>
      <c r="EO306" s="414"/>
      <c r="EP306" s="413"/>
      <c r="EQ306" s="414"/>
      <c r="ER306" s="413"/>
      <c r="ES306" s="414"/>
      <c r="ET306" s="413"/>
      <c r="EU306" s="414"/>
      <c r="EV306" s="413"/>
      <c r="EW306" s="414"/>
      <c r="EX306" s="413"/>
      <c r="EY306" s="414"/>
      <c r="EZ306" s="413"/>
      <c r="FA306" s="414"/>
      <c r="FB306" s="413"/>
      <c r="FC306" s="414"/>
      <c r="FD306" s="413"/>
      <c r="FE306" s="414"/>
      <c r="FF306" s="413"/>
      <c r="FG306" s="414"/>
      <c r="FH306" s="413"/>
      <c r="FI306" s="414"/>
      <c r="FJ306" s="413"/>
      <c r="FK306" s="414"/>
      <c r="FL306" s="413"/>
      <c r="FM306" s="414"/>
      <c r="FN306" s="413"/>
      <c r="FO306" s="414"/>
      <c r="FP306" s="413"/>
      <c r="FQ306" s="414"/>
      <c r="FR306" s="413"/>
      <c r="FS306" s="414"/>
      <c r="FT306" s="413"/>
      <c r="FU306" s="414"/>
      <c r="FV306" s="413"/>
      <c r="FW306" s="414"/>
      <c r="FX306" s="413"/>
      <c r="FY306" s="414"/>
      <c r="FZ306" s="369"/>
      <c r="GA306" s="351"/>
      <c r="GB306" s="413"/>
      <c r="GC306" s="414"/>
      <c r="GD306" s="369"/>
      <c r="GE306" s="351"/>
      <c r="GF306" s="413"/>
      <c r="GG306" s="414"/>
      <c r="GH306" s="369"/>
      <c r="GI306" s="351"/>
      <c r="GJ306" s="413"/>
      <c r="GK306" s="414"/>
      <c r="GL306" s="369"/>
      <c r="GM306" s="351"/>
      <c r="GN306" s="413"/>
      <c r="GO306" s="414"/>
      <c r="GP306" s="369"/>
      <c r="GQ306" s="351"/>
      <c r="GR306" s="413"/>
      <c r="GS306" s="414"/>
      <c r="GT306" s="369"/>
      <c r="GU306" s="351"/>
      <c r="GV306" s="413"/>
      <c r="GW306" s="414"/>
      <c r="GX306" s="369"/>
      <c r="GY306" s="351"/>
      <c r="GZ306" s="413"/>
      <c r="HA306" s="414"/>
      <c r="HB306" s="369"/>
      <c r="HC306" s="351"/>
    </row>
    <row r="307" spans="1:256" s="365" customFormat="1" ht="20.25">
      <c r="A307" s="414"/>
      <c r="B307" s="358" t="s">
        <v>2262</v>
      </c>
      <c r="C307" s="249"/>
      <c r="D307" s="369"/>
      <c r="E307" s="369"/>
      <c r="F307" s="369"/>
      <c r="G307" s="249"/>
      <c r="H307" s="249"/>
      <c r="I307" s="249"/>
      <c r="J307" s="249"/>
      <c r="K307" s="249"/>
      <c r="L307" s="249"/>
      <c r="M307" s="249"/>
      <c r="N307" s="249"/>
      <c r="O307" s="249"/>
      <c r="P307" s="249"/>
      <c r="Q307" s="249"/>
      <c r="R307" s="249"/>
      <c r="S307" s="249"/>
      <c r="T307" s="413"/>
      <c r="U307" s="414"/>
      <c r="V307" s="413"/>
      <c r="W307" s="414"/>
      <c r="X307" s="413"/>
      <c r="Y307" s="414"/>
      <c r="Z307" s="413"/>
      <c r="AA307" s="414"/>
      <c r="AB307" s="413"/>
      <c r="AC307" s="414"/>
      <c r="AD307" s="413"/>
      <c r="AE307" s="414"/>
      <c r="AF307" s="413"/>
      <c r="AG307" s="414"/>
      <c r="AH307" s="413"/>
      <c r="AI307" s="414"/>
      <c r="AJ307" s="413"/>
      <c r="AK307" s="414"/>
      <c r="AL307" s="413"/>
      <c r="AM307" s="414"/>
      <c r="AN307" s="413"/>
      <c r="AO307" s="414"/>
      <c r="AP307" s="413"/>
      <c r="AQ307" s="414"/>
      <c r="AR307" s="413"/>
      <c r="AS307" s="414"/>
      <c r="AT307" s="413"/>
      <c r="AU307" s="414"/>
      <c r="AV307" s="413"/>
      <c r="AW307" s="414"/>
      <c r="AX307" s="413"/>
      <c r="AY307" s="414"/>
      <c r="AZ307" s="413"/>
      <c r="BA307" s="414"/>
      <c r="BB307" s="413"/>
      <c r="BC307" s="414"/>
      <c r="BD307" s="413"/>
      <c r="BE307" s="414"/>
      <c r="BF307" s="413"/>
      <c r="BG307" s="414"/>
      <c r="BH307" s="413"/>
      <c r="BI307" s="414"/>
      <c r="BJ307" s="413"/>
      <c r="BK307" s="414"/>
      <c r="BL307" s="413"/>
      <c r="BM307" s="414"/>
      <c r="BN307" s="413"/>
      <c r="BO307" s="414"/>
      <c r="BP307" s="413"/>
      <c r="BQ307" s="414"/>
      <c r="BR307" s="413"/>
      <c r="BS307" s="414"/>
      <c r="BT307" s="413"/>
      <c r="BU307" s="414"/>
      <c r="BV307" s="413"/>
      <c r="BW307" s="414"/>
      <c r="BX307" s="413"/>
      <c r="BY307" s="414"/>
      <c r="BZ307" s="413"/>
      <c r="CA307" s="414"/>
      <c r="CB307" s="413"/>
      <c r="CC307" s="414"/>
      <c r="CD307" s="413"/>
      <c r="CE307" s="414"/>
      <c r="CF307" s="413"/>
      <c r="CG307" s="414"/>
      <c r="CH307" s="413"/>
      <c r="CI307" s="414"/>
      <c r="CJ307" s="413"/>
      <c r="CK307" s="414"/>
      <c r="CL307" s="413"/>
      <c r="CM307" s="414"/>
      <c r="CN307" s="413"/>
      <c r="CO307" s="414"/>
      <c r="CP307" s="413"/>
      <c r="CQ307" s="414"/>
      <c r="CR307" s="413"/>
      <c r="CS307" s="414"/>
      <c r="CT307" s="413"/>
      <c r="CU307" s="414"/>
      <c r="CV307" s="413"/>
      <c r="CW307" s="414"/>
      <c r="CX307" s="413"/>
      <c r="CY307" s="414"/>
      <c r="CZ307" s="413"/>
      <c r="DA307" s="414"/>
      <c r="DB307" s="413"/>
      <c r="DC307" s="414"/>
      <c r="DD307" s="413"/>
      <c r="DE307" s="414"/>
      <c r="DF307" s="413"/>
      <c r="DG307" s="414"/>
      <c r="DH307" s="413"/>
      <c r="DI307" s="414"/>
      <c r="DJ307" s="413"/>
      <c r="DK307" s="414"/>
      <c r="DL307" s="413"/>
      <c r="DM307" s="414"/>
      <c r="DN307" s="413"/>
      <c r="DO307" s="414"/>
      <c r="DP307" s="413"/>
      <c r="DQ307" s="414"/>
      <c r="DR307" s="413"/>
      <c r="DS307" s="414"/>
      <c r="DT307" s="413"/>
      <c r="DU307" s="414"/>
      <c r="DV307" s="413"/>
      <c r="DW307" s="414"/>
      <c r="DX307" s="413"/>
      <c r="DY307" s="414"/>
      <c r="DZ307" s="413"/>
      <c r="EA307" s="414"/>
      <c r="EB307" s="413"/>
      <c r="EC307" s="414"/>
      <c r="ED307" s="413"/>
      <c r="EE307" s="414"/>
      <c r="EF307" s="413"/>
      <c r="EG307" s="414"/>
      <c r="EH307" s="413"/>
      <c r="EI307" s="414"/>
      <c r="EJ307" s="413"/>
      <c r="EK307" s="414"/>
      <c r="EL307" s="413"/>
      <c r="EM307" s="414"/>
      <c r="EN307" s="413"/>
      <c r="EO307" s="414"/>
      <c r="EP307" s="413"/>
      <c r="EQ307" s="414"/>
      <c r="ER307" s="413"/>
      <c r="ES307" s="414"/>
      <c r="ET307" s="413"/>
      <c r="EU307" s="414"/>
      <c r="EV307" s="413"/>
      <c r="EW307" s="414"/>
      <c r="EX307" s="413"/>
      <c r="EY307" s="414"/>
      <c r="EZ307" s="413"/>
      <c r="FA307" s="414"/>
      <c r="FB307" s="413"/>
      <c r="FC307" s="414"/>
      <c r="FD307" s="413"/>
      <c r="FE307" s="414"/>
      <c r="FF307" s="413"/>
      <c r="FG307" s="414"/>
      <c r="FH307" s="413"/>
      <c r="FI307" s="414"/>
      <c r="FJ307" s="413"/>
      <c r="FK307" s="414"/>
      <c r="FL307" s="413"/>
      <c r="FM307" s="414"/>
      <c r="FN307" s="413"/>
      <c r="FO307" s="414"/>
      <c r="FP307" s="413"/>
      <c r="FQ307" s="414"/>
      <c r="FR307" s="413"/>
      <c r="FS307" s="414"/>
      <c r="FT307" s="413"/>
      <c r="FU307" s="414"/>
      <c r="FV307" s="413"/>
      <c r="FW307" s="414"/>
      <c r="FX307" s="413"/>
      <c r="FY307" s="414"/>
      <c r="FZ307" s="369"/>
      <c r="GA307" s="351"/>
      <c r="GB307" s="413"/>
      <c r="GC307" s="414"/>
      <c r="GD307" s="369"/>
      <c r="GE307" s="351"/>
      <c r="GF307" s="413"/>
      <c r="GG307" s="414"/>
      <c r="GH307" s="369"/>
      <c r="GI307" s="351"/>
      <c r="GJ307" s="413"/>
      <c r="GK307" s="414"/>
      <c r="GL307" s="369"/>
      <c r="GM307" s="351"/>
      <c r="GN307" s="413"/>
      <c r="GO307" s="414"/>
      <c r="GP307" s="369"/>
      <c r="GQ307" s="351"/>
      <c r="GR307" s="413"/>
      <c r="GS307" s="414"/>
      <c r="GT307" s="369"/>
      <c r="GU307" s="351"/>
      <c r="GV307" s="413"/>
      <c r="GW307" s="414"/>
      <c r="GX307" s="369"/>
      <c r="GY307" s="351"/>
      <c r="GZ307" s="413"/>
      <c r="HA307" s="414"/>
      <c r="HB307" s="369"/>
      <c r="HC307" s="351"/>
    </row>
    <row r="308" spans="1:256" s="365" customFormat="1" ht="48">
      <c r="A308" s="414"/>
      <c r="B308" s="369"/>
      <c r="C308" s="373" t="s">
        <v>239</v>
      </c>
      <c r="D308" s="373" t="s">
        <v>250</v>
      </c>
      <c r="E308" s="373" t="s">
        <v>2097</v>
      </c>
      <c r="F308" s="373" t="s">
        <v>2096</v>
      </c>
      <c r="G308" s="373" t="s">
        <v>2111</v>
      </c>
      <c r="H308" s="373" t="s">
        <v>2110</v>
      </c>
      <c r="I308" s="373" t="s">
        <v>240</v>
      </c>
      <c r="J308" s="373" t="s">
        <v>1</v>
      </c>
      <c r="K308" s="373" t="s">
        <v>24</v>
      </c>
      <c r="L308" s="373" t="s">
        <v>202</v>
      </c>
      <c r="M308" s="373" t="s">
        <v>2</v>
      </c>
      <c r="N308" s="373" t="s">
        <v>17</v>
      </c>
      <c r="O308" s="373" t="s">
        <v>15</v>
      </c>
      <c r="P308" s="373" t="s">
        <v>14</v>
      </c>
      <c r="Q308" s="373" t="s">
        <v>2356</v>
      </c>
      <c r="R308" s="373" t="s">
        <v>231</v>
      </c>
      <c r="S308" s="373" t="s">
        <v>232</v>
      </c>
      <c r="T308" s="413"/>
      <c r="U308" s="414"/>
      <c r="V308" s="413"/>
      <c r="W308" s="414"/>
      <c r="X308" s="413"/>
      <c r="Y308" s="414"/>
      <c r="Z308" s="413"/>
      <c r="AA308" s="414"/>
      <c r="AB308" s="413"/>
      <c r="AC308" s="414"/>
      <c r="AD308" s="413"/>
      <c r="AE308" s="414"/>
      <c r="AF308" s="413"/>
      <c r="AG308" s="414"/>
      <c r="AH308" s="413"/>
      <c r="AI308" s="414"/>
      <c r="AJ308" s="413"/>
      <c r="AK308" s="414"/>
      <c r="AL308" s="413"/>
      <c r="AM308" s="414"/>
      <c r="AN308" s="413"/>
      <c r="AO308" s="414"/>
      <c r="AP308" s="413"/>
      <c r="AQ308" s="414"/>
      <c r="AR308" s="413"/>
      <c r="AS308" s="414"/>
      <c r="AT308" s="413"/>
      <c r="AU308" s="414"/>
      <c r="AV308" s="413"/>
      <c r="AW308" s="414"/>
      <c r="AX308" s="413"/>
      <c r="AY308" s="414"/>
      <c r="AZ308" s="413"/>
      <c r="BA308" s="414"/>
      <c r="BB308" s="413"/>
      <c r="BC308" s="414"/>
      <c r="BD308" s="413"/>
      <c r="BE308" s="414"/>
      <c r="BF308" s="413"/>
      <c r="BG308" s="414"/>
      <c r="BH308" s="413"/>
      <c r="BI308" s="414"/>
      <c r="BJ308" s="413"/>
      <c r="BK308" s="414"/>
      <c r="BL308" s="413"/>
      <c r="BM308" s="414"/>
      <c r="BN308" s="413"/>
      <c r="BO308" s="414"/>
      <c r="BP308" s="413"/>
      <c r="BQ308" s="414"/>
      <c r="BR308" s="413"/>
      <c r="BS308" s="414"/>
      <c r="BT308" s="413"/>
      <c r="BU308" s="414"/>
      <c r="BV308" s="413"/>
      <c r="BW308" s="414"/>
      <c r="BX308" s="413"/>
      <c r="BY308" s="414"/>
      <c r="BZ308" s="413"/>
      <c r="CA308" s="414"/>
      <c r="CB308" s="413"/>
      <c r="CC308" s="414"/>
      <c r="CD308" s="413"/>
      <c r="CE308" s="414"/>
      <c r="CF308" s="413"/>
      <c r="CG308" s="414"/>
      <c r="CH308" s="413"/>
      <c r="CI308" s="414"/>
      <c r="CJ308" s="413"/>
      <c r="CK308" s="414"/>
      <c r="CL308" s="413"/>
      <c r="CM308" s="414"/>
      <c r="CN308" s="413"/>
      <c r="CO308" s="414"/>
      <c r="CP308" s="413"/>
      <c r="CQ308" s="414"/>
      <c r="CR308" s="413"/>
      <c r="CS308" s="414"/>
      <c r="CT308" s="413"/>
      <c r="CU308" s="414"/>
      <c r="CV308" s="413"/>
      <c r="CW308" s="414"/>
      <c r="CX308" s="413"/>
      <c r="CY308" s="414"/>
      <c r="CZ308" s="413"/>
      <c r="DA308" s="414"/>
      <c r="DB308" s="413"/>
      <c r="DC308" s="414"/>
      <c r="DD308" s="413"/>
      <c r="DE308" s="414"/>
      <c r="DF308" s="413"/>
      <c r="DG308" s="414"/>
      <c r="DH308" s="413"/>
      <c r="DI308" s="414"/>
      <c r="DJ308" s="413"/>
      <c r="DK308" s="414"/>
      <c r="DL308" s="413"/>
      <c r="DM308" s="414"/>
      <c r="DN308" s="413"/>
      <c r="DO308" s="414"/>
      <c r="DP308" s="413"/>
      <c r="DQ308" s="414"/>
      <c r="DR308" s="413"/>
      <c r="DS308" s="414"/>
      <c r="DT308" s="413"/>
      <c r="DU308" s="414"/>
      <c r="DV308" s="413"/>
      <c r="DW308" s="414"/>
      <c r="DX308" s="413"/>
      <c r="DY308" s="414"/>
      <c r="DZ308" s="413"/>
      <c r="EA308" s="414"/>
      <c r="EB308" s="413"/>
      <c r="EC308" s="414"/>
      <c r="ED308" s="413"/>
      <c r="EE308" s="414"/>
      <c r="EF308" s="413"/>
      <c r="EG308" s="414"/>
      <c r="EH308" s="413"/>
      <c r="EI308" s="414"/>
      <c r="EJ308" s="413"/>
      <c r="EK308" s="414"/>
      <c r="EL308" s="413"/>
      <c r="EM308" s="414"/>
      <c r="EN308" s="413"/>
      <c r="EO308" s="414"/>
      <c r="EP308" s="413"/>
      <c r="EQ308" s="414"/>
      <c r="ER308" s="413"/>
      <c r="ES308" s="414"/>
      <c r="ET308" s="413"/>
      <c r="EU308" s="414"/>
      <c r="EV308" s="413"/>
      <c r="EW308" s="414"/>
      <c r="EX308" s="413"/>
      <c r="EY308" s="414"/>
      <c r="EZ308" s="413"/>
      <c r="FA308" s="414"/>
      <c r="FB308" s="413"/>
      <c r="FC308" s="414"/>
      <c r="FD308" s="413"/>
      <c r="FE308" s="414"/>
      <c r="FF308" s="413"/>
      <c r="FG308" s="414"/>
      <c r="FH308" s="413"/>
      <c r="FI308" s="414"/>
      <c r="FJ308" s="413"/>
      <c r="FK308" s="414"/>
      <c r="FL308" s="413"/>
      <c r="FM308" s="414"/>
      <c r="FN308" s="413"/>
      <c r="FO308" s="414"/>
      <c r="FP308" s="413"/>
      <c r="FQ308" s="414"/>
      <c r="FR308" s="413"/>
      <c r="FS308" s="414"/>
      <c r="FT308" s="413"/>
      <c r="FU308" s="414"/>
      <c r="FV308" s="413"/>
      <c r="FW308" s="414"/>
      <c r="FX308" s="413"/>
      <c r="FY308" s="414"/>
      <c r="FZ308" s="369"/>
      <c r="GA308" s="351"/>
      <c r="GB308" s="413"/>
      <c r="GC308" s="414"/>
      <c r="GD308" s="369"/>
      <c r="GE308" s="351"/>
      <c r="GF308" s="413"/>
      <c r="GG308" s="414"/>
      <c r="GH308" s="369"/>
      <c r="GI308" s="351"/>
      <c r="GJ308" s="413"/>
      <c r="GK308" s="414"/>
      <c r="GL308" s="369"/>
      <c r="GM308" s="351"/>
      <c r="GN308" s="413"/>
      <c r="GO308" s="414"/>
      <c r="GP308" s="369"/>
      <c r="GQ308" s="351"/>
      <c r="GR308" s="413"/>
      <c r="GS308" s="414"/>
      <c r="GT308" s="369"/>
      <c r="GU308" s="351"/>
      <c r="GV308" s="413"/>
      <c r="GW308" s="414"/>
      <c r="GX308" s="369"/>
      <c r="GY308" s="351"/>
      <c r="GZ308" s="413"/>
      <c r="HA308" s="414"/>
      <c r="HB308" s="369"/>
      <c r="HC308" s="351"/>
    </row>
    <row r="309" spans="1:256" s="411" customFormat="1" ht="66" customHeight="1">
      <c r="A309" s="365"/>
      <c r="B309" s="365"/>
      <c r="C309" s="361" t="s">
        <v>2502</v>
      </c>
      <c r="D309" s="269"/>
      <c r="E309" s="362" t="s">
        <v>2087</v>
      </c>
      <c r="F309" s="405" t="s">
        <v>2103</v>
      </c>
      <c r="G309" s="363" t="s">
        <v>942</v>
      </c>
      <c r="H309" s="302" t="s">
        <v>1027</v>
      </c>
      <c r="I309" s="355" t="s">
        <v>107</v>
      </c>
      <c r="J309" s="356" t="s">
        <v>11</v>
      </c>
      <c r="K309" s="356"/>
      <c r="L309" s="357" t="s">
        <v>2399</v>
      </c>
      <c r="M309" s="357" t="s">
        <v>2202</v>
      </c>
      <c r="N309" s="371" t="s">
        <v>2357</v>
      </c>
      <c r="O309" s="371" t="s">
        <v>2357</v>
      </c>
      <c r="P309" s="371" t="s">
        <v>2357</v>
      </c>
      <c r="Q309" s="371" t="s">
        <v>2357</v>
      </c>
      <c r="R309" s="371" t="s">
        <v>2357</v>
      </c>
      <c r="S309" s="371" t="s">
        <v>2357</v>
      </c>
      <c r="T309" s="365"/>
      <c r="U309" s="365"/>
      <c r="V309" s="365"/>
      <c r="W309" s="365"/>
      <c r="X309" s="365"/>
      <c r="Y309" s="365"/>
      <c r="Z309" s="365"/>
      <c r="AA309" s="365"/>
      <c r="AB309" s="365"/>
      <c r="AC309" s="365"/>
      <c r="AD309" s="365"/>
      <c r="AE309" s="365"/>
      <c r="AF309" s="365"/>
      <c r="AG309" s="365"/>
      <c r="AH309" s="365"/>
      <c r="AI309" s="365"/>
      <c r="AJ309" s="365"/>
      <c r="AK309" s="365"/>
      <c r="AL309" s="365"/>
      <c r="AM309" s="365"/>
      <c r="AN309" s="365"/>
      <c r="AO309" s="365"/>
      <c r="AP309" s="365"/>
      <c r="AQ309" s="365"/>
      <c r="AR309" s="365"/>
      <c r="AS309" s="365"/>
      <c r="AT309" s="365"/>
      <c r="AU309" s="365"/>
      <c r="AV309" s="365"/>
      <c r="AW309" s="365"/>
      <c r="AX309" s="365"/>
      <c r="AY309" s="365"/>
      <c r="AZ309" s="365"/>
      <c r="BA309" s="365"/>
      <c r="BB309" s="365"/>
      <c r="BC309" s="365"/>
      <c r="BD309" s="365"/>
      <c r="BE309" s="365"/>
      <c r="BF309" s="365"/>
      <c r="BG309" s="365"/>
      <c r="BH309" s="365"/>
      <c r="BI309" s="365"/>
      <c r="BJ309" s="365"/>
      <c r="BK309" s="365"/>
      <c r="BL309" s="365"/>
      <c r="BM309" s="365"/>
      <c r="BN309" s="365"/>
      <c r="BO309" s="365"/>
      <c r="BP309" s="365"/>
      <c r="BQ309" s="365"/>
      <c r="BR309" s="365"/>
      <c r="BS309" s="365"/>
      <c r="BT309" s="365"/>
      <c r="BU309" s="365"/>
      <c r="BV309" s="365"/>
      <c r="BW309" s="365"/>
      <c r="BX309" s="365"/>
      <c r="BY309" s="365"/>
      <c r="BZ309" s="365"/>
      <c r="CA309" s="365"/>
      <c r="CB309" s="365"/>
      <c r="CC309" s="365"/>
      <c r="CD309" s="365"/>
      <c r="CE309" s="365"/>
      <c r="CF309" s="365"/>
      <c r="CG309" s="365"/>
      <c r="CH309" s="365"/>
      <c r="CI309" s="365"/>
      <c r="CJ309" s="365"/>
      <c r="CK309" s="365"/>
      <c r="CL309" s="365"/>
      <c r="CM309" s="365"/>
      <c r="CN309" s="365"/>
      <c r="CO309" s="365"/>
      <c r="CP309" s="365"/>
      <c r="CQ309" s="365"/>
      <c r="CR309" s="365"/>
      <c r="CS309" s="365"/>
      <c r="CT309" s="365"/>
      <c r="CU309" s="365"/>
      <c r="CV309" s="365"/>
      <c r="CW309" s="365"/>
      <c r="CX309" s="365"/>
      <c r="CY309" s="365"/>
      <c r="CZ309" s="365"/>
      <c r="DA309" s="365"/>
      <c r="DB309" s="365"/>
      <c r="DC309" s="365"/>
      <c r="DD309" s="365"/>
      <c r="DE309" s="365"/>
      <c r="DF309" s="365"/>
      <c r="DG309" s="365"/>
      <c r="DH309" s="365"/>
      <c r="DI309" s="365"/>
      <c r="DJ309" s="365"/>
      <c r="DK309" s="365"/>
      <c r="DL309" s="365"/>
      <c r="DM309" s="365"/>
      <c r="DN309" s="365"/>
      <c r="DO309" s="365"/>
      <c r="DP309" s="365"/>
      <c r="DQ309" s="365"/>
      <c r="DR309" s="365"/>
      <c r="DS309" s="365"/>
      <c r="DT309" s="365"/>
      <c r="DU309" s="365"/>
      <c r="DV309" s="365"/>
      <c r="DW309" s="365"/>
      <c r="DX309" s="365"/>
      <c r="DY309" s="365"/>
      <c r="DZ309" s="365"/>
      <c r="EA309" s="365"/>
      <c r="EB309" s="365"/>
      <c r="EC309" s="365"/>
      <c r="ED309" s="365"/>
      <c r="EE309" s="365"/>
      <c r="EF309" s="365"/>
      <c r="EG309" s="365"/>
      <c r="EH309" s="365"/>
      <c r="EI309" s="365"/>
      <c r="EJ309" s="365"/>
      <c r="EK309" s="365"/>
      <c r="EL309" s="365"/>
      <c r="EM309" s="365"/>
      <c r="EN309" s="365"/>
      <c r="EO309" s="365"/>
      <c r="EP309" s="365"/>
      <c r="EQ309" s="365"/>
      <c r="ER309" s="365"/>
      <c r="ES309" s="365"/>
      <c r="ET309" s="365"/>
      <c r="EU309" s="365"/>
      <c r="EV309" s="365"/>
      <c r="EW309" s="365"/>
      <c r="EX309" s="365"/>
      <c r="EY309" s="365"/>
      <c r="EZ309" s="365"/>
      <c r="FA309" s="365"/>
      <c r="FB309" s="365"/>
      <c r="FC309" s="365"/>
      <c r="FD309" s="365"/>
      <c r="FE309" s="365"/>
      <c r="FF309" s="365"/>
      <c r="FG309" s="365"/>
      <c r="FH309" s="365"/>
      <c r="FI309" s="365"/>
      <c r="FJ309" s="365"/>
      <c r="FK309" s="365"/>
      <c r="FL309" s="365"/>
      <c r="FM309" s="365"/>
      <c r="FN309" s="365"/>
      <c r="FO309" s="365"/>
      <c r="FP309" s="365"/>
      <c r="FQ309" s="365"/>
      <c r="FR309" s="365"/>
      <c r="FS309" s="365"/>
      <c r="FT309" s="365"/>
      <c r="FU309" s="365"/>
      <c r="FV309" s="365"/>
      <c r="FW309" s="365"/>
      <c r="FX309" s="365"/>
      <c r="FY309" s="365"/>
      <c r="FZ309" s="365"/>
      <c r="GA309" s="365"/>
      <c r="GB309" s="365"/>
      <c r="GC309" s="365"/>
      <c r="GD309" s="365"/>
      <c r="GE309" s="365"/>
      <c r="GF309" s="365"/>
      <c r="GG309" s="365"/>
      <c r="GH309" s="365"/>
      <c r="GI309" s="365"/>
      <c r="GJ309" s="365"/>
      <c r="GK309" s="365"/>
      <c r="GL309" s="365"/>
      <c r="GM309" s="365"/>
      <c r="GN309" s="365"/>
      <c r="GO309" s="365"/>
      <c r="GP309" s="365"/>
      <c r="GQ309" s="365"/>
      <c r="GR309" s="365"/>
      <c r="GS309" s="365"/>
      <c r="GT309" s="365"/>
      <c r="GU309" s="365"/>
      <c r="GV309" s="365"/>
      <c r="GW309" s="365"/>
      <c r="GX309" s="365"/>
      <c r="GY309" s="365"/>
      <c r="GZ309" s="365"/>
      <c r="HA309" s="365"/>
      <c r="HB309" s="365"/>
      <c r="HC309" s="365"/>
      <c r="HD309" s="365"/>
      <c r="HE309" s="365"/>
      <c r="HF309" s="365"/>
      <c r="HG309" s="365"/>
      <c r="HH309" s="365"/>
      <c r="HI309" s="365"/>
      <c r="HJ309" s="365"/>
      <c r="HK309" s="365"/>
      <c r="HL309" s="365"/>
      <c r="HM309" s="365"/>
      <c r="HN309" s="365"/>
      <c r="HO309" s="365"/>
      <c r="HP309" s="365"/>
      <c r="HQ309" s="365"/>
      <c r="HR309" s="365"/>
      <c r="HS309" s="365"/>
      <c r="HT309" s="365"/>
      <c r="HU309" s="365"/>
      <c r="HV309" s="365"/>
      <c r="HW309" s="365"/>
      <c r="HX309" s="365"/>
      <c r="HY309" s="365"/>
      <c r="HZ309" s="365"/>
      <c r="IA309" s="365"/>
      <c r="IB309" s="365"/>
      <c r="IC309" s="365"/>
      <c r="ID309" s="365"/>
      <c r="IE309" s="365"/>
      <c r="IF309" s="365"/>
      <c r="IG309" s="365"/>
      <c r="IH309" s="365"/>
      <c r="II309" s="365"/>
      <c r="IJ309" s="365"/>
      <c r="IK309" s="365"/>
      <c r="IL309" s="365"/>
      <c r="IM309" s="365"/>
      <c r="IN309" s="365"/>
      <c r="IO309" s="365"/>
      <c r="IP309" s="365"/>
      <c r="IQ309" s="365"/>
      <c r="IR309" s="365"/>
      <c r="IS309" s="365"/>
      <c r="IT309" s="365"/>
      <c r="IU309" s="365"/>
      <c r="IV309" s="365"/>
    </row>
    <row r="310" spans="1:256" s="411" customFormat="1">
      <c r="A310" s="365"/>
      <c r="B310" s="365"/>
      <c r="C310" s="327"/>
      <c r="D310" s="402"/>
      <c r="E310" s="402"/>
      <c r="F310" s="402"/>
      <c r="G310" s="402"/>
      <c r="H310" s="402"/>
      <c r="I310" s="402"/>
      <c r="J310" s="402"/>
      <c r="K310" s="402"/>
      <c r="L310" s="402"/>
      <c r="M310" s="402"/>
      <c r="N310" s="402"/>
      <c r="O310" s="402"/>
      <c r="P310" s="402"/>
      <c r="Q310" s="402"/>
      <c r="R310" s="403"/>
      <c r="S310" s="403"/>
      <c r="T310" s="365"/>
      <c r="U310" s="365"/>
      <c r="V310" s="365"/>
      <c r="W310" s="365"/>
      <c r="X310" s="365"/>
      <c r="Y310" s="365"/>
      <c r="Z310" s="365"/>
      <c r="AA310" s="365"/>
      <c r="AB310" s="365"/>
      <c r="AC310" s="365"/>
      <c r="AD310" s="365"/>
      <c r="AE310" s="365"/>
      <c r="AF310" s="365"/>
      <c r="AG310" s="365"/>
      <c r="AH310" s="365"/>
      <c r="AI310" s="365"/>
      <c r="AJ310" s="365"/>
      <c r="AK310" s="365"/>
      <c r="AL310" s="365"/>
      <c r="AM310" s="365"/>
      <c r="AN310" s="365"/>
      <c r="AO310" s="365"/>
      <c r="AP310" s="365"/>
      <c r="AQ310" s="365"/>
      <c r="AR310" s="365"/>
      <c r="AS310" s="365"/>
      <c r="AT310" s="365"/>
      <c r="AU310" s="365"/>
      <c r="AV310" s="365"/>
      <c r="AW310" s="365"/>
      <c r="AX310" s="365"/>
      <c r="AY310" s="365"/>
      <c r="AZ310" s="365"/>
      <c r="BA310" s="365"/>
      <c r="BB310" s="365"/>
      <c r="BC310" s="365"/>
      <c r="BD310" s="365"/>
      <c r="BE310" s="365"/>
      <c r="BF310" s="365"/>
      <c r="BG310" s="365"/>
      <c r="BH310" s="365"/>
      <c r="BI310" s="365"/>
      <c r="BJ310" s="365"/>
      <c r="BK310" s="365"/>
      <c r="BL310" s="365"/>
      <c r="BM310" s="365"/>
      <c r="BN310" s="365"/>
      <c r="BO310" s="365"/>
      <c r="BP310" s="365"/>
      <c r="BQ310" s="365"/>
      <c r="BR310" s="365"/>
      <c r="BS310" s="365"/>
      <c r="BT310" s="365"/>
      <c r="BU310" s="365"/>
      <c r="BV310" s="365"/>
      <c r="BW310" s="365"/>
      <c r="BX310" s="365"/>
      <c r="BY310" s="365"/>
      <c r="BZ310" s="365"/>
      <c r="CA310" s="365"/>
      <c r="CB310" s="365"/>
      <c r="CC310" s="365"/>
      <c r="CD310" s="365"/>
      <c r="CE310" s="365"/>
      <c r="CF310" s="365"/>
      <c r="CG310" s="365"/>
      <c r="CH310" s="365"/>
      <c r="CI310" s="365"/>
      <c r="CJ310" s="365"/>
      <c r="CK310" s="365"/>
      <c r="CL310" s="365"/>
      <c r="CM310" s="365"/>
      <c r="CN310" s="365"/>
      <c r="CO310" s="365"/>
      <c r="CP310" s="365"/>
      <c r="CQ310" s="365"/>
      <c r="CR310" s="365"/>
      <c r="CS310" s="365"/>
      <c r="CT310" s="365"/>
      <c r="CU310" s="365"/>
      <c r="CV310" s="365"/>
      <c r="CW310" s="365"/>
      <c r="CX310" s="365"/>
      <c r="CY310" s="365"/>
      <c r="CZ310" s="365"/>
      <c r="DA310" s="365"/>
      <c r="DB310" s="365"/>
      <c r="DC310" s="365"/>
      <c r="DD310" s="365"/>
      <c r="DE310" s="365"/>
      <c r="DF310" s="365"/>
      <c r="DG310" s="365"/>
      <c r="DH310" s="365"/>
      <c r="DI310" s="365"/>
      <c r="DJ310" s="365"/>
      <c r="DK310" s="365"/>
      <c r="DL310" s="365"/>
      <c r="DM310" s="365"/>
      <c r="DN310" s="365"/>
      <c r="DO310" s="365"/>
      <c r="DP310" s="365"/>
      <c r="DQ310" s="365"/>
      <c r="DR310" s="365"/>
      <c r="DS310" s="365"/>
      <c r="DT310" s="365"/>
      <c r="DU310" s="365"/>
      <c r="DV310" s="365"/>
      <c r="DW310" s="365"/>
      <c r="DX310" s="365"/>
      <c r="DY310" s="365"/>
      <c r="DZ310" s="365"/>
      <c r="EA310" s="365"/>
      <c r="EB310" s="365"/>
      <c r="EC310" s="365"/>
      <c r="ED310" s="365"/>
      <c r="EE310" s="365"/>
      <c r="EF310" s="365"/>
      <c r="EG310" s="365"/>
      <c r="EH310" s="365"/>
      <c r="EI310" s="365"/>
      <c r="EJ310" s="365"/>
      <c r="EK310" s="365"/>
      <c r="EL310" s="365"/>
      <c r="EM310" s="365"/>
      <c r="EN310" s="365"/>
      <c r="EO310" s="365"/>
      <c r="EP310" s="365"/>
      <c r="EQ310" s="365"/>
      <c r="ER310" s="365"/>
      <c r="ES310" s="365"/>
      <c r="ET310" s="365"/>
      <c r="EU310" s="365"/>
      <c r="EV310" s="365"/>
      <c r="EW310" s="365"/>
      <c r="EX310" s="365"/>
      <c r="EY310" s="365"/>
      <c r="EZ310" s="365"/>
      <c r="FA310" s="365"/>
      <c r="FB310" s="365"/>
      <c r="FC310" s="365"/>
      <c r="FD310" s="365"/>
      <c r="FE310" s="365"/>
      <c r="FF310" s="365"/>
      <c r="FG310" s="365"/>
      <c r="FH310" s="365"/>
      <c r="FI310" s="365"/>
      <c r="FJ310" s="365"/>
      <c r="FK310" s="365"/>
      <c r="FL310" s="365"/>
      <c r="FM310" s="365"/>
      <c r="FN310" s="365"/>
      <c r="FO310" s="365"/>
      <c r="FP310" s="365"/>
      <c r="FQ310" s="365"/>
      <c r="FR310" s="365"/>
      <c r="FS310" s="365"/>
      <c r="FT310" s="365"/>
      <c r="FU310" s="365"/>
      <c r="FV310" s="365"/>
      <c r="FW310" s="365"/>
      <c r="FX310" s="365"/>
      <c r="FY310" s="365"/>
      <c r="FZ310" s="365"/>
      <c r="GA310" s="365"/>
      <c r="GB310" s="365"/>
      <c r="GC310" s="365"/>
      <c r="GD310" s="365"/>
      <c r="GE310" s="365"/>
      <c r="GF310" s="365"/>
      <c r="GG310" s="365"/>
      <c r="GH310" s="365"/>
      <c r="GI310" s="365"/>
      <c r="GJ310" s="365"/>
      <c r="GK310" s="365"/>
      <c r="GL310" s="365"/>
      <c r="GM310" s="365"/>
      <c r="GN310" s="365"/>
      <c r="GO310" s="365"/>
      <c r="GP310" s="365"/>
      <c r="GQ310" s="365"/>
      <c r="GR310" s="365"/>
      <c r="GS310" s="365"/>
      <c r="GT310" s="365"/>
      <c r="GU310" s="365"/>
      <c r="GV310" s="365"/>
      <c r="GW310" s="365"/>
      <c r="GX310" s="365"/>
      <c r="GY310" s="365"/>
      <c r="GZ310" s="365"/>
      <c r="HA310" s="365"/>
      <c r="HB310" s="365"/>
      <c r="HC310" s="365"/>
      <c r="HD310" s="365"/>
      <c r="HE310" s="365"/>
      <c r="HF310" s="365"/>
      <c r="HG310" s="365"/>
      <c r="HH310" s="365"/>
      <c r="HI310" s="365"/>
      <c r="HJ310" s="365"/>
      <c r="HK310" s="365"/>
      <c r="HL310" s="365"/>
      <c r="HM310" s="365"/>
      <c r="HN310" s="365"/>
      <c r="HO310" s="365"/>
      <c r="HP310" s="365"/>
      <c r="HQ310" s="365"/>
      <c r="HR310" s="365"/>
      <c r="HS310" s="365"/>
      <c r="HT310" s="365"/>
      <c r="HU310" s="365"/>
      <c r="HV310" s="365"/>
      <c r="HW310" s="365"/>
      <c r="HX310" s="365"/>
      <c r="HY310" s="365"/>
      <c r="HZ310" s="365"/>
      <c r="IA310" s="365"/>
      <c r="IB310" s="365"/>
      <c r="IC310" s="365"/>
      <c r="ID310" s="365"/>
      <c r="IE310" s="365"/>
      <c r="IF310" s="365"/>
      <c r="IG310" s="365"/>
      <c r="IH310" s="365"/>
      <c r="II310" s="365"/>
      <c r="IJ310" s="365"/>
      <c r="IK310" s="365"/>
      <c r="IL310" s="365"/>
      <c r="IM310" s="365"/>
      <c r="IN310" s="365"/>
      <c r="IO310" s="365"/>
      <c r="IP310" s="365"/>
      <c r="IQ310" s="365"/>
      <c r="IR310" s="365"/>
      <c r="IS310" s="365"/>
      <c r="IT310" s="365"/>
      <c r="IU310" s="365"/>
      <c r="IV310" s="365"/>
    </row>
    <row r="311" spans="1:256" s="411" customFormat="1">
      <c r="A311" s="365"/>
      <c r="B311" s="365" t="s">
        <v>2456</v>
      </c>
      <c r="C311" s="327"/>
      <c r="D311" s="402"/>
      <c r="E311" s="402"/>
      <c r="F311" s="402"/>
      <c r="G311" s="402"/>
      <c r="H311" s="402"/>
      <c r="I311" s="402"/>
      <c r="J311" s="402"/>
      <c r="K311" s="402"/>
      <c r="L311" s="402"/>
      <c r="M311" s="402"/>
      <c r="N311" s="402"/>
      <c r="O311" s="402"/>
      <c r="P311" s="402"/>
      <c r="Q311" s="402"/>
      <c r="R311" s="403"/>
      <c r="S311" s="403"/>
      <c r="T311" s="365"/>
      <c r="U311" s="365"/>
      <c r="V311" s="365"/>
      <c r="W311" s="365"/>
      <c r="X311" s="365"/>
      <c r="Y311" s="365"/>
      <c r="Z311" s="365"/>
      <c r="AA311" s="365"/>
      <c r="AB311" s="365"/>
      <c r="AC311" s="365"/>
      <c r="AD311" s="365"/>
      <c r="AE311" s="365"/>
      <c r="AF311" s="365"/>
      <c r="AG311" s="365"/>
      <c r="AH311" s="365"/>
      <c r="AI311" s="365"/>
      <c r="AJ311" s="365"/>
      <c r="AK311" s="365"/>
      <c r="AL311" s="365"/>
      <c r="AM311" s="365"/>
      <c r="AN311" s="365"/>
      <c r="AO311" s="365"/>
      <c r="AP311" s="365"/>
      <c r="AQ311" s="365"/>
      <c r="AR311" s="365"/>
      <c r="AS311" s="365"/>
      <c r="AT311" s="365"/>
      <c r="AU311" s="365"/>
      <c r="AV311" s="365"/>
      <c r="AW311" s="365"/>
      <c r="AX311" s="365"/>
      <c r="AY311" s="365"/>
      <c r="AZ311" s="365"/>
      <c r="BA311" s="365"/>
      <c r="BB311" s="365"/>
      <c r="BC311" s="365"/>
      <c r="BD311" s="365"/>
      <c r="BE311" s="365"/>
      <c r="BF311" s="365"/>
      <c r="BG311" s="365"/>
      <c r="BH311" s="365"/>
      <c r="BI311" s="365"/>
      <c r="BJ311" s="365"/>
      <c r="BK311" s="365"/>
      <c r="BL311" s="365"/>
      <c r="BM311" s="365"/>
      <c r="BN311" s="365"/>
      <c r="BO311" s="365"/>
      <c r="BP311" s="365"/>
      <c r="BQ311" s="365"/>
      <c r="BR311" s="365"/>
      <c r="BS311" s="365"/>
      <c r="BT311" s="365"/>
      <c r="BU311" s="365"/>
      <c r="BV311" s="365"/>
      <c r="BW311" s="365"/>
      <c r="BX311" s="365"/>
      <c r="BY311" s="365"/>
      <c r="BZ311" s="365"/>
      <c r="CA311" s="365"/>
      <c r="CB311" s="365"/>
      <c r="CC311" s="365"/>
      <c r="CD311" s="365"/>
      <c r="CE311" s="365"/>
      <c r="CF311" s="365"/>
      <c r="CG311" s="365"/>
      <c r="CH311" s="365"/>
      <c r="CI311" s="365"/>
      <c r="CJ311" s="365"/>
      <c r="CK311" s="365"/>
      <c r="CL311" s="365"/>
      <c r="CM311" s="365"/>
      <c r="CN311" s="365"/>
      <c r="CO311" s="365"/>
      <c r="CP311" s="365"/>
      <c r="CQ311" s="365"/>
      <c r="CR311" s="365"/>
      <c r="CS311" s="365"/>
      <c r="CT311" s="365"/>
      <c r="CU311" s="365"/>
      <c r="CV311" s="365"/>
      <c r="CW311" s="365"/>
      <c r="CX311" s="365"/>
      <c r="CY311" s="365"/>
      <c r="CZ311" s="365"/>
      <c r="DA311" s="365"/>
      <c r="DB311" s="365"/>
      <c r="DC311" s="365"/>
      <c r="DD311" s="365"/>
      <c r="DE311" s="365"/>
      <c r="DF311" s="365"/>
      <c r="DG311" s="365"/>
      <c r="DH311" s="365"/>
      <c r="DI311" s="365"/>
      <c r="DJ311" s="365"/>
      <c r="DK311" s="365"/>
      <c r="DL311" s="365"/>
      <c r="DM311" s="365"/>
      <c r="DN311" s="365"/>
      <c r="DO311" s="365"/>
      <c r="DP311" s="365"/>
      <c r="DQ311" s="365"/>
      <c r="DR311" s="365"/>
      <c r="DS311" s="365"/>
      <c r="DT311" s="365"/>
      <c r="DU311" s="365"/>
      <c r="DV311" s="365"/>
      <c r="DW311" s="365"/>
      <c r="DX311" s="365"/>
      <c r="DY311" s="365"/>
      <c r="DZ311" s="365"/>
      <c r="EA311" s="365"/>
      <c r="EB311" s="365"/>
      <c r="EC311" s="365"/>
      <c r="ED311" s="365"/>
      <c r="EE311" s="365"/>
      <c r="EF311" s="365"/>
      <c r="EG311" s="365"/>
      <c r="EH311" s="365"/>
      <c r="EI311" s="365"/>
      <c r="EJ311" s="365"/>
      <c r="EK311" s="365"/>
      <c r="EL311" s="365"/>
      <c r="EM311" s="365"/>
      <c r="EN311" s="365"/>
      <c r="EO311" s="365"/>
      <c r="EP311" s="365"/>
      <c r="EQ311" s="365"/>
      <c r="ER311" s="365"/>
      <c r="ES311" s="365"/>
      <c r="ET311" s="365"/>
      <c r="EU311" s="365"/>
      <c r="EV311" s="365"/>
      <c r="EW311" s="365"/>
      <c r="EX311" s="365"/>
      <c r="EY311" s="365"/>
      <c r="EZ311" s="365"/>
      <c r="FA311" s="365"/>
      <c r="FB311" s="365"/>
      <c r="FC311" s="365"/>
      <c r="FD311" s="365"/>
      <c r="FE311" s="365"/>
      <c r="FF311" s="365"/>
      <c r="FG311" s="365"/>
      <c r="FH311" s="365"/>
      <c r="FI311" s="365"/>
      <c r="FJ311" s="365"/>
      <c r="FK311" s="365"/>
      <c r="FL311" s="365"/>
      <c r="FM311" s="365"/>
      <c r="FN311" s="365"/>
      <c r="FO311" s="365"/>
      <c r="FP311" s="365"/>
      <c r="FQ311" s="365"/>
      <c r="FR311" s="365"/>
      <c r="FS311" s="365"/>
      <c r="FT311" s="365"/>
      <c r="FU311" s="365"/>
      <c r="FV311" s="365"/>
      <c r="FW311" s="365"/>
      <c r="FX311" s="365"/>
      <c r="FY311" s="365"/>
      <c r="FZ311" s="365"/>
      <c r="GA311" s="365"/>
      <c r="GB311" s="365"/>
      <c r="GC311" s="365"/>
      <c r="GD311" s="365"/>
      <c r="GE311" s="365"/>
      <c r="GF311" s="365"/>
      <c r="GG311" s="365"/>
      <c r="GH311" s="365"/>
      <c r="GI311" s="365"/>
      <c r="GJ311" s="365"/>
      <c r="GK311" s="365"/>
      <c r="GL311" s="365"/>
      <c r="GM311" s="365"/>
      <c r="GN311" s="365"/>
      <c r="GO311" s="365"/>
      <c r="GP311" s="365"/>
      <c r="GQ311" s="365"/>
      <c r="GR311" s="365"/>
      <c r="GS311" s="365"/>
      <c r="GT311" s="365"/>
      <c r="GU311" s="365"/>
      <c r="GV311" s="365"/>
      <c r="GW311" s="365"/>
      <c r="GX311" s="365"/>
      <c r="GY311" s="365"/>
      <c r="GZ311" s="365"/>
      <c r="HA311" s="365"/>
      <c r="HB311" s="365"/>
      <c r="HC311" s="365"/>
      <c r="HD311" s="365"/>
      <c r="HE311" s="365"/>
      <c r="HF311" s="365"/>
      <c r="HG311" s="365"/>
      <c r="HH311" s="365"/>
      <c r="HI311" s="365"/>
      <c r="HJ311" s="365"/>
      <c r="HK311" s="365"/>
      <c r="HL311" s="365"/>
      <c r="HM311" s="365"/>
      <c r="HN311" s="365"/>
      <c r="HO311" s="365"/>
      <c r="HP311" s="365"/>
      <c r="HQ311" s="365"/>
      <c r="HR311" s="365"/>
      <c r="HS311" s="365"/>
      <c r="HT311" s="365"/>
      <c r="HU311" s="365"/>
      <c r="HV311" s="365"/>
      <c r="HW311" s="365"/>
      <c r="HX311" s="365"/>
      <c r="HY311" s="365"/>
      <c r="HZ311" s="365"/>
      <c r="IA311" s="365"/>
      <c r="IB311" s="365"/>
      <c r="IC311" s="365"/>
      <c r="ID311" s="365"/>
      <c r="IE311" s="365"/>
      <c r="IF311" s="365"/>
      <c r="IG311" s="365"/>
      <c r="IH311" s="365"/>
      <c r="II311" s="365"/>
      <c r="IJ311" s="365"/>
      <c r="IK311" s="365"/>
      <c r="IL311" s="365"/>
      <c r="IM311" s="365"/>
      <c r="IN311" s="365"/>
      <c r="IO311" s="365"/>
      <c r="IP311" s="365"/>
      <c r="IQ311" s="365"/>
      <c r="IR311" s="365"/>
      <c r="IS311" s="365"/>
      <c r="IT311" s="365"/>
      <c r="IU311" s="365"/>
      <c r="IV311" s="365"/>
    </row>
    <row r="312" spans="1:256" s="411" customFormat="1" ht="216.75" customHeight="1">
      <c r="A312" s="365"/>
      <c r="B312" s="365"/>
      <c r="C312" s="361" t="s">
        <v>2502</v>
      </c>
      <c r="D312" s="269"/>
      <c r="E312" s="362" t="s">
        <v>2087</v>
      </c>
      <c r="F312" s="405" t="s">
        <v>2103</v>
      </c>
      <c r="G312" s="356" t="s">
        <v>942</v>
      </c>
      <c r="H312" s="360" t="s">
        <v>1027</v>
      </c>
      <c r="I312" s="364" t="s">
        <v>107</v>
      </c>
      <c r="J312" s="356" t="s">
        <v>11</v>
      </c>
      <c r="K312" s="356"/>
      <c r="L312" s="368" t="s">
        <v>2491</v>
      </c>
      <c r="M312" s="368" t="s">
        <v>2509</v>
      </c>
      <c r="N312" s="372" t="s">
        <v>2357</v>
      </c>
      <c r="O312" s="372" t="s">
        <v>2357</v>
      </c>
      <c r="P312" s="372" t="s">
        <v>2357</v>
      </c>
      <c r="Q312" s="372" t="s">
        <v>2357</v>
      </c>
      <c r="R312" s="372" t="s">
        <v>2357</v>
      </c>
      <c r="S312" s="372" t="s">
        <v>2357</v>
      </c>
      <c r="T312" s="365"/>
      <c r="U312" s="365"/>
      <c r="V312" s="365"/>
      <c r="W312" s="365"/>
      <c r="X312" s="365"/>
      <c r="Y312" s="365"/>
      <c r="Z312" s="365"/>
      <c r="AA312" s="365"/>
      <c r="AB312" s="365"/>
      <c r="AC312" s="365"/>
      <c r="AD312" s="365"/>
      <c r="AE312" s="365"/>
      <c r="AF312" s="365"/>
      <c r="AG312" s="365"/>
      <c r="AH312" s="365"/>
      <c r="AI312" s="365"/>
      <c r="AJ312" s="365"/>
      <c r="AK312" s="365"/>
      <c r="AL312" s="365"/>
      <c r="AM312" s="365"/>
      <c r="AN312" s="365"/>
      <c r="AO312" s="365"/>
      <c r="AP312" s="365"/>
      <c r="AQ312" s="365"/>
      <c r="AR312" s="365"/>
      <c r="AS312" s="365"/>
      <c r="AT312" s="365"/>
      <c r="AU312" s="365"/>
      <c r="AV312" s="365"/>
      <c r="AW312" s="365"/>
      <c r="AX312" s="365"/>
      <c r="AY312" s="365"/>
      <c r="AZ312" s="365"/>
      <c r="BA312" s="365"/>
      <c r="BB312" s="365"/>
      <c r="BC312" s="365"/>
      <c r="BD312" s="365"/>
      <c r="BE312" s="365"/>
      <c r="BF312" s="365"/>
      <c r="BG312" s="365"/>
      <c r="BH312" s="365"/>
      <c r="BI312" s="365"/>
      <c r="BJ312" s="365"/>
      <c r="BK312" s="365"/>
      <c r="BL312" s="365"/>
      <c r="BM312" s="365"/>
      <c r="BN312" s="365"/>
      <c r="BO312" s="365"/>
      <c r="BP312" s="365"/>
      <c r="BQ312" s="365"/>
      <c r="BR312" s="365"/>
      <c r="BS312" s="365"/>
      <c r="BT312" s="365"/>
      <c r="BU312" s="365"/>
      <c r="BV312" s="365"/>
      <c r="BW312" s="365"/>
      <c r="BX312" s="365"/>
      <c r="BY312" s="365"/>
      <c r="BZ312" s="365"/>
      <c r="CA312" s="365"/>
      <c r="CB312" s="365"/>
      <c r="CC312" s="365"/>
      <c r="CD312" s="365"/>
      <c r="CE312" s="365"/>
      <c r="CF312" s="365"/>
      <c r="CG312" s="365"/>
      <c r="CH312" s="365"/>
      <c r="CI312" s="365"/>
      <c r="CJ312" s="365"/>
      <c r="CK312" s="365"/>
      <c r="CL312" s="365"/>
      <c r="CM312" s="365"/>
      <c r="CN312" s="365"/>
      <c r="CO312" s="365"/>
      <c r="CP312" s="365"/>
      <c r="CQ312" s="365"/>
      <c r="CR312" s="365"/>
      <c r="CS312" s="365"/>
      <c r="CT312" s="365"/>
      <c r="CU312" s="365"/>
      <c r="CV312" s="365"/>
      <c r="CW312" s="365"/>
      <c r="CX312" s="365"/>
      <c r="CY312" s="365"/>
      <c r="CZ312" s="365"/>
      <c r="DA312" s="365"/>
      <c r="DB312" s="365"/>
      <c r="DC312" s="365"/>
      <c r="DD312" s="365"/>
      <c r="DE312" s="365"/>
      <c r="DF312" s="365"/>
      <c r="DG312" s="365"/>
      <c r="DH312" s="365"/>
      <c r="DI312" s="365"/>
      <c r="DJ312" s="365"/>
      <c r="DK312" s="365"/>
      <c r="DL312" s="365"/>
      <c r="DM312" s="365"/>
      <c r="DN312" s="365"/>
      <c r="DO312" s="365"/>
      <c r="DP312" s="365"/>
      <c r="DQ312" s="365"/>
      <c r="DR312" s="365"/>
      <c r="DS312" s="365"/>
      <c r="DT312" s="365"/>
      <c r="DU312" s="365"/>
      <c r="DV312" s="365"/>
      <c r="DW312" s="365"/>
      <c r="DX312" s="365"/>
      <c r="DY312" s="365"/>
      <c r="DZ312" s="365"/>
      <c r="EA312" s="365"/>
      <c r="EB312" s="365"/>
      <c r="EC312" s="365"/>
      <c r="ED312" s="365"/>
      <c r="EE312" s="365"/>
      <c r="EF312" s="365"/>
      <c r="EG312" s="365"/>
      <c r="EH312" s="365"/>
      <c r="EI312" s="365"/>
      <c r="EJ312" s="365"/>
      <c r="EK312" s="365"/>
      <c r="EL312" s="365"/>
      <c r="EM312" s="365"/>
      <c r="EN312" s="365"/>
      <c r="EO312" s="365"/>
      <c r="EP312" s="365"/>
      <c r="EQ312" s="365"/>
      <c r="ER312" s="365"/>
      <c r="ES312" s="365"/>
      <c r="ET312" s="365"/>
      <c r="EU312" s="365"/>
      <c r="EV312" s="365"/>
      <c r="EW312" s="365"/>
      <c r="EX312" s="365"/>
      <c r="EY312" s="365"/>
      <c r="EZ312" s="365"/>
      <c r="FA312" s="365"/>
      <c r="FB312" s="365"/>
      <c r="FC312" s="365"/>
      <c r="FD312" s="365"/>
      <c r="FE312" s="365"/>
      <c r="FF312" s="365"/>
      <c r="FG312" s="365"/>
      <c r="FH312" s="365"/>
      <c r="FI312" s="365"/>
      <c r="FJ312" s="365"/>
      <c r="FK312" s="365"/>
      <c r="FL312" s="365"/>
      <c r="FM312" s="365"/>
      <c r="FN312" s="365"/>
      <c r="FO312" s="365"/>
      <c r="FP312" s="365"/>
      <c r="FQ312" s="365"/>
      <c r="FR312" s="365"/>
      <c r="FS312" s="365"/>
      <c r="FT312" s="365"/>
      <c r="FU312" s="365"/>
      <c r="FV312" s="365"/>
      <c r="FW312" s="365"/>
      <c r="FX312" s="365"/>
      <c r="FY312" s="365"/>
      <c r="FZ312" s="365"/>
      <c r="GA312" s="365"/>
      <c r="GB312" s="365"/>
      <c r="GC312" s="365"/>
      <c r="GD312" s="365"/>
      <c r="GE312" s="365"/>
      <c r="GF312" s="365"/>
      <c r="GG312" s="365"/>
      <c r="GH312" s="365"/>
      <c r="GI312" s="365"/>
      <c r="GJ312" s="365"/>
      <c r="GK312" s="365"/>
      <c r="GL312" s="365"/>
      <c r="GM312" s="365"/>
      <c r="GN312" s="365"/>
      <c r="GO312" s="365"/>
      <c r="GP312" s="365"/>
      <c r="GQ312" s="365"/>
      <c r="GR312" s="365"/>
      <c r="GS312" s="365"/>
      <c r="GT312" s="365"/>
      <c r="GU312" s="365"/>
      <c r="GV312" s="365"/>
      <c r="GW312" s="365"/>
      <c r="GX312" s="365"/>
      <c r="GY312" s="365"/>
      <c r="GZ312" s="365"/>
      <c r="HA312" s="365"/>
      <c r="HB312" s="365"/>
      <c r="HC312" s="365"/>
      <c r="HD312" s="365"/>
      <c r="HE312" s="365"/>
      <c r="HF312" s="365"/>
      <c r="HG312" s="365"/>
      <c r="HH312" s="365"/>
      <c r="HI312" s="365"/>
      <c r="HJ312" s="365"/>
      <c r="HK312" s="365"/>
      <c r="HL312" s="365"/>
      <c r="HM312" s="365"/>
      <c r="HN312" s="365"/>
      <c r="HO312" s="365"/>
      <c r="HP312" s="365"/>
      <c r="HQ312" s="365"/>
      <c r="HR312" s="365"/>
      <c r="HS312" s="365"/>
      <c r="HT312" s="365"/>
      <c r="HU312" s="365"/>
      <c r="HV312" s="365"/>
      <c r="HW312" s="365"/>
      <c r="HX312" s="365"/>
      <c r="HY312" s="365"/>
      <c r="HZ312" s="365"/>
      <c r="IA312" s="365"/>
      <c r="IB312" s="365"/>
      <c r="IC312" s="365"/>
      <c r="ID312" s="365"/>
      <c r="IE312" s="365"/>
      <c r="IF312" s="365"/>
      <c r="IG312" s="365"/>
      <c r="IH312" s="365"/>
      <c r="II312" s="365"/>
      <c r="IJ312" s="365"/>
      <c r="IK312" s="365"/>
      <c r="IL312" s="365"/>
      <c r="IM312" s="365"/>
      <c r="IN312" s="365"/>
      <c r="IO312" s="365"/>
      <c r="IP312" s="365"/>
      <c r="IQ312" s="365"/>
      <c r="IR312" s="365"/>
      <c r="IS312" s="365"/>
      <c r="IT312" s="365"/>
      <c r="IU312" s="365"/>
      <c r="IV312" s="365"/>
    </row>
    <row r="313" spans="1:256" s="411" customFormat="1">
      <c r="A313" s="365"/>
      <c r="B313" s="365"/>
      <c r="C313" s="327"/>
      <c r="D313" s="416"/>
      <c r="E313" s="410"/>
      <c r="F313" s="328"/>
      <c r="G313" s="328"/>
      <c r="H313" s="329"/>
      <c r="I313" s="366"/>
      <c r="J313" s="328"/>
      <c r="K313" s="328"/>
      <c r="L313" s="329"/>
      <c r="M313" s="322"/>
      <c r="N313" s="403"/>
      <c r="O313" s="403"/>
      <c r="P313" s="403"/>
      <c r="Q313" s="403"/>
      <c r="R313" s="403"/>
      <c r="S313" s="403"/>
      <c r="T313" s="365"/>
      <c r="U313" s="365"/>
      <c r="V313" s="365"/>
      <c r="W313" s="365"/>
      <c r="X313" s="365"/>
      <c r="Y313" s="365"/>
      <c r="Z313" s="365"/>
      <c r="AA313" s="365"/>
      <c r="AB313" s="365"/>
      <c r="AC313" s="365"/>
      <c r="AD313" s="365"/>
      <c r="AE313" s="365"/>
      <c r="AF313" s="365"/>
      <c r="AG313" s="365"/>
      <c r="AH313" s="365"/>
      <c r="AI313" s="365"/>
      <c r="AJ313" s="365"/>
      <c r="AK313" s="365"/>
      <c r="AL313" s="365"/>
      <c r="AM313" s="365"/>
      <c r="AN313" s="365"/>
      <c r="AO313" s="365"/>
      <c r="AP313" s="365"/>
      <c r="AQ313" s="365"/>
      <c r="AR313" s="365"/>
      <c r="AS313" s="365"/>
      <c r="AT313" s="365"/>
      <c r="AU313" s="365"/>
      <c r="AV313" s="365"/>
      <c r="AW313" s="365"/>
      <c r="AX313" s="365"/>
      <c r="AY313" s="365"/>
      <c r="AZ313" s="365"/>
      <c r="BA313" s="365"/>
      <c r="BB313" s="365"/>
      <c r="BC313" s="365"/>
      <c r="BD313" s="365"/>
      <c r="BE313" s="365"/>
      <c r="BF313" s="365"/>
      <c r="BG313" s="365"/>
      <c r="BH313" s="365"/>
      <c r="BI313" s="365"/>
      <c r="BJ313" s="365"/>
      <c r="BK313" s="365"/>
      <c r="BL313" s="365"/>
      <c r="BM313" s="365"/>
      <c r="BN313" s="365"/>
      <c r="BO313" s="365"/>
      <c r="BP313" s="365"/>
      <c r="BQ313" s="365"/>
      <c r="BR313" s="365"/>
      <c r="BS313" s="365"/>
      <c r="BT313" s="365"/>
      <c r="BU313" s="365"/>
      <c r="BV313" s="365"/>
      <c r="BW313" s="365"/>
      <c r="BX313" s="365"/>
      <c r="BY313" s="365"/>
      <c r="BZ313" s="365"/>
      <c r="CA313" s="365"/>
      <c r="CB313" s="365"/>
      <c r="CC313" s="365"/>
      <c r="CD313" s="365"/>
      <c r="CE313" s="365"/>
      <c r="CF313" s="365"/>
      <c r="CG313" s="365"/>
      <c r="CH313" s="365"/>
      <c r="CI313" s="365"/>
      <c r="CJ313" s="365"/>
      <c r="CK313" s="365"/>
      <c r="CL313" s="365"/>
      <c r="CM313" s="365"/>
      <c r="CN313" s="365"/>
      <c r="CO313" s="365"/>
      <c r="CP313" s="365"/>
      <c r="CQ313" s="365"/>
      <c r="CR313" s="365"/>
      <c r="CS313" s="365"/>
      <c r="CT313" s="365"/>
      <c r="CU313" s="365"/>
      <c r="CV313" s="365"/>
      <c r="CW313" s="365"/>
      <c r="CX313" s="365"/>
      <c r="CY313" s="365"/>
      <c r="CZ313" s="365"/>
      <c r="DA313" s="365"/>
      <c r="DB313" s="365"/>
      <c r="DC313" s="365"/>
      <c r="DD313" s="365"/>
      <c r="DE313" s="365"/>
      <c r="DF313" s="365"/>
      <c r="DG313" s="365"/>
      <c r="DH313" s="365"/>
      <c r="DI313" s="365"/>
      <c r="DJ313" s="365"/>
      <c r="DK313" s="365"/>
      <c r="DL313" s="365"/>
      <c r="DM313" s="365"/>
      <c r="DN313" s="365"/>
      <c r="DO313" s="365"/>
      <c r="DP313" s="365"/>
      <c r="DQ313" s="365"/>
      <c r="DR313" s="365"/>
      <c r="DS313" s="365"/>
      <c r="DT313" s="365"/>
      <c r="DU313" s="365"/>
      <c r="DV313" s="365"/>
      <c r="DW313" s="365"/>
      <c r="DX313" s="365"/>
      <c r="DY313" s="365"/>
      <c r="DZ313" s="365"/>
      <c r="EA313" s="365"/>
      <c r="EB313" s="365"/>
      <c r="EC313" s="365"/>
      <c r="ED313" s="365"/>
      <c r="EE313" s="365"/>
      <c r="EF313" s="365"/>
      <c r="EG313" s="365"/>
      <c r="EH313" s="365"/>
      <c r="EI313" s="365"/>
      <c r="EJ313" s="365"/>
      <c r="EK313" s="365"/>
      <c r="EL313" s="365"/>
      <c r="EM313" s="365"/>
      <c r="EN313" s="365"/>
      <c r="EO313" s="365"/>
      <c r="EP313" s="365"/>
      <c r="EQ313" s="365"/>
      <c r="ER313" s="365"/>
      <c r="ES313" s="365"/>
      <c r="ET313" s="365"/>
      <c r="EU313" s="365"/>
      <c r="EV313" s="365"/>
      <c r="EW313" s="365"/>
      <c r="EX313" s="365"/>
      <c r="EY313" s="365"/>
      <c r="EZ313" s="365"/>
      <c r="FA313" s="365"/>
      <c r="FB313" s="365"/>
      <c r="FC313" s="365"/>
      <c r="FD313" s="365"/>
      <c r="FE313" s="365"/>
      <c r="FF313" s="365"/>
      <c r="FG313" s="365"/>
      <c r="FH313" s="365"/>
      <c r="FI313" s="365"/>
      <c r="FJ313" s="365"/>
      <c r="FK313" s="365"/>
      <c r="FL313" s="365"/>
      <c r="FM313" s="365"/>
      <c r="FN313" s="365"/>
      <c r="FO313" s="365"/>
      <c r="FP313" s="365"/>
      <c r="FQ313" s="365"/>
      <c r="FR313" s="365"/>
      <c r="FS313" s="365"/>
      <c r="FT313" s="365"/>
      <c r="FU313" s="365"/>
      <c r="FV313" s="365"/>
      <c r="FW313" s="365"/>
      <c r="FX313" s="365"/>
      <c r="FY313" s="365"/>
      <c r="FZ313" s="365"/>
      <c r="GA313" s="365"/>
      <c r="GB313" s="365"/>
      <c r="GC313" s="365"/>
      <c r="GD313" s="365"/>
      <c r="GE313" s="365"/>
      <c r="GF313" s="365"/>
      <c r="GG313" s="365"/>
      <c r="GH313" s="365"/>
      <c r="GI313" s="365"/>
      <c r="GJ313" s="365"/>
      <c r="GK313" s="365"/>
      <c r="GL313" s="365"/>
      <c r="GM313" s="365"/>
      <c r="GN313" s="365"/>
      <c r="GO313" s="365"/>
      <c r="GP313" s="365"/>
      <c r="GQ313" s="365"/>
      <c r="GR313" s="365"/>
      <c r="GS313" s="365"/>
      <c r="GT313" s="365"/>
      <c r="GU313" s="365"/>
      <c r="GV313" s="365"/>
      <c r="GW313" s="365"/>
      <c r="GX313" s="365"/>
      <c r="GY313" s="365"/>
      <c r="GZ313" s="365"/>
      <c r="HA313" s="365"/>
      <c r="HB313" s="365"/>
      <c r="HC313" s="365"/>
      <c r="HD313" s="365"/>
      <c r="HE313" s="365"/>
      <c r="HF313" s="365"/>
      <c r="HG313" s="365"/>
      <c r="HH313" s="365"/>
      <c r="HI313" s="365"/>
      <c r="HJ313" s="365"/>
      <c r="HK313" s="365"/>
      <c r="HL313" s="365"/>
      <c r="HM313" s="365"/>
      <c r="HN313" s="365"/>
      <c r="HO313" s="365"/>
      <c r="HP313" s="365"/>
      <c r="HQ313" s="365"/>
      <c r="HR313" s="365"/>
      <c r="HS313" s="365"/>
      <c r="HT313" s="365"/>
      <c r="HU313" s="365"/>
      <c r="HV313" s="365"/>
      <c r="HW313" s="365"/>
      <c r="HX313" s="365"/>
      <c r="HY313" s="365"/>
      <c r="HZ313" s="365"/>
      <c r="IA313" s="365"/>
      <c r="IB313" s="365"/>
      <c r="IC313" s="365"/>
      <c r="ID313" s="365"/>
      <c r="IE313" s="365"/>
      <c r="IF313" s="365"/>
      <c r="IG313" s="365"/>
      <c r="IH313" s="365"/>
      <c r="II313" s="365"/>
      <c r="IJ313" s="365"/>
      <c r="IK313" s="365"/>
      <c r="IL313" s="365"/>
      <c r="IM313" s="365"/>
      <c r="IN313" s="365"/>
      <c r="IO313" s="365"/>
      <c r="IP313" s="365"/>
      <c r="IQ313" s="365"/>
      <c r="IR313" s="365"/>
      <c r="IS313" s="365"/>
      <c r="IT313" s="365"/>
      <c r="IU313" s="365"/>
      <c r="IV313" s="365"/>
    </row>
    <row r="314" spans="1:256" s="411" customFormat="1" ht="20.25">
      <c r="A314" s="365"/>
      <c r="B314" s="365" t="s">
        <v>2464</v>
      </c>
      <c r="C314" s="351"/>
      <c r="D314" s="358" t="s">
        <v>2508</v>
      </c>
      <c r="E314" s="410"/>
      <c r="F314" s="328"/>
      <c r="G314" s="328"/>
      <c r="H314" s="329"/>
      <c r="I314" s="366"/>
      <c r="J314" s="328"/>
      <c r="K314" s="328"/>
      <c r="L314" s="329"/>
      <c r="M314" s="322"/>
      <c r="N314" s="403"/>
      <c r="O314" s="403"/>
      <c r="P314" s="403"/>
      <c r="Q314" s="403"/>
      <c r="R314" s="403"/>
      <c r="S314" s="403"/>
      <c r="T314" s="365"/>
      <c r="U314" s="365"/>
      <c r="V314" s="365"/>
      <c r="W314" s="365"/>
      <c r="X314" s="365"/>
      <c r="Y314" s="365"/>
      <c r="Z314" s="365"/>
      <c r="AA314" s="365"/>
      <c r="AB314" s="365"/>
      <c r="AC314" s="365"/>
      <c r="AD314" s="365"/>
      <c r="AE314" s="365"/>
      <c r="AF314" s="365"/>
      <c r="AG314" s="365"/>
      <c r="AH314" s="365"/>
      <c r="AI314" s="365"/>
      <c r="AJ314" s="365"/>
      <c r="AK314" s="365"/>
      <c r="AL314" s="365"/>
      <c r="AM314" s="365"/>
      <c r="AN314" s="365"/>
      <c r="AO314" s="365"/>
      <c r="AP314" s="365"/>
      <c r="AQ314" s="365"/>
      <c r="AR314" s="365"/>
      <c r="AS314" s="365"/>
      <c r="AT314" s="365"/>
      <c r="AU314" s="365"/>
      <c r="AV314" s="365"/>
      <c r="AW314" s="365"/>
      <c r="AX314" s="365"/>
      <c r="AY314" s="365"/>
      <c r="AZ314" s="365"/>
      <c r="BA314" s="365"/>
      <c r="BB314" s="365"/>
      <c r="BC314" s="365"/>
      <c r="BD314" s="365"/>
      <c r="BE314" s="365"/>
      <c r="BF314" s="365"/>
      <c r="BG314" s="365"/>
      <c r="BH314" s="365"/>
      <c r="BI314" s="365"/>
      <c r="BJ314" s="365"/>
      <c r="BK314" s="365"/>
      <c r="BL314" s="365"/>
      <c r="BM314" s="365"/>
      <c r="BN314" s="365"/>
      <c r="BO314" s="365"/>
      <c r="BP314" s="365"/>
      <c r="BQ314" s="365"/>
      <c r="BR314" s="365"/>
      <c r="BS314" s="365"/>
      <c r="BT314" s="365"/>
      <c r="BU314" s="365"/>
      <c r="BV314" s="365"/>
      <c r="BW314" s="365"/>
      <c r="BX314" s="365"/>
      <c r="BY314" s="365"/>
      <c r="BZ314" s="365"/>
      <c r="CA314" s="365"/>
      <c r="CB314" s="365"/>
      <c r="CC314" s="365"/>
      <c r="CD314" s="365"/>
      <c r="CE314" s="365"/>
      <c r="CF314" s="365"/>
      <c r="CG314" s="365"/>
      <c r="CH314" s="365"/>
      <c r="CI314" s="365"/>
      <c r="CJ314" s="365"/>
      <c r="CK314" s="365"/>
      <c r="CL314" s="365"/>
      <c r="CM314" s="365"/>
      <c r="CN314" s="365"/>
      <c r="CO314" s="365"/>
      <c r="CP314" s="365"/>
      <c r="CQ314" s="365"/>
      <c r="CR314" s="365"/>
      <c r="CS314" s="365"/>
      <c r="CT314" s="365"/>
      <c r="CU314" s="365"/>
      <c r="CV314" s="365"/>
      <c r="CW314" s="365"/>
      <c r="CX314" s="365"/>
      <c r="CY314" s="365"/>
      <c r="CZ314" s="365"/>
      <c r="DA314" s="365"/>
      <c r="DB314" s="365"/>
      <c r="DC314" s="365"/>
      <c r="DD314" s="365"/>
      <c r="DE314" s="365"/>
      <c r="DF314" s="365"/>
      <c r="DG314" s="365"/>
      <c r="DH314" s="365"/>
      <c r="DI314" s="365"/>
      <c r="DJ314" s="365"/>
      <c r="DK314" s="365"/>
      <c r="DL314" s="365"/>
      <c r="DM314" s="365"/>
      <c r="DN314" s="365"/>
      <c r="DO314" s="365"/>
      <c r="DP314" s="365"/>
      <c r="DQ314" s="365"/>
      <c r="DR314" s="365"/>
      <c r="DS314" s="365"/>
      <c r="DT314" s="365"/>
      <c r="DU314" s="365"/>
      <c r="DV314" s="365"/>
      <c r="DW314" s="365"/>
      <c r="DX314" s="365"/>
      <c r="DY314" s="365"/>
      <c r="DZ314" s="365"/>
      <c r="EA314" s="365"/>
      <c r="EB314" s="365"/>
      <c r="EC314" s="365"/>
      <c r="ED314" s="365"/>
      <c r="EE314" s="365"/>
      <c r="EF314" s="365"/>
      <c r="EG314" s="365"/>
      <c r="EH314" s="365"/>
      <c r="EI314" s="365"/>
      <c r="EJ314" s="365"/>
      <c r="EK314" s="365"/>
      <c r="EL314" s="365"/>
      <c r="EM314" s="365"/>
      <c r="EN314" s="365"/>
      <c r="EO314" s="365"/>
      <c r="EP314" s="365"/>
      <c r="EQ314" s="365"/>
      <c r="ER314" s="365"/>
      <c r="ES314" s="365"/>
      <c r="ET314" s="365"/>
      <c r="EU314" s="365"/>
      <c r="EV314" s="365"/>
      <c r="EW314" s="365"/>
      <c r="EX314" s="365"/>
      <c r="EY314" s="365"/>
      <c r="EZ314" s="365"/>
      <c r="FA314" s="365"/>
      <c r="FB314" s="365"/>
      <c r="FC314" s="365"/>
      <c r="FD314" s="365"/>
      <c r="FE314" s="365"/>
      <c r="FF314" s="365"/>
      <c r="FG314" s="365"/>
      <c r="FH314" s="365"/>
      <c r="FI314" s="365"/>
      <c r="FJ314" s="365"/>
      <c r="FK314" s="365"/>
      <c r="FL314" s="365"/>
      <c r="FM314" s="365"/>
      <c r="FN314" s="365"/>
      <c r="FO314" s="365"/>
      <c r="FP314" s="365"/>
      <c r="FQ314" s="365"/>
      <c r="FR314" s="365"/>
      <c r="FS314" s="365"/>
      <c r="FT314" s="365"/>
      <c r="FU314" s="365"/>
      <c r="FV314" s="365"/>
      <c r="FW314" s="365"/>
      <c r="FX314" s="365"/>
      <c r="FY314" s="365"/>
      <c r="FZ314" s="365"/>
      <c r="GA314" s="365"/>
      <c r="GB314" s="365"/>
      <c r="GC314" s="365"/>
      <c r="GD314" s="365"/>
      <c r="GE314" s="365"/>
      <c r="GF314" s="365"/>
      <c r="GG314" s="365"/>
      <c r="GH314" s="365"/>
      <c r="GI314" s="365"/>
      <c r="GJ314" s="365"/>
      <c r="GK314" s="365"/>
      <c r="GL314" s="365"/>
      <c r="GM314" s="365"/>
      <c r="GN314" s="365"/>
      <c r="GO314" s="365"/>
      <c r="GP314" s="365"/>
      <c r="GQ314" s="365"/>
      <c r="GR314" s="365"/>
      <c r="GS314" s="365"/>
      <c r="GT314" s="365"/>
      <c r="GU314" s="365"/>
      <c r="GV314" s="365"/>
      <c r="GW314" s="365"/>
      <c r="GX314" s="365"/>
      <c r="GY314" s="365"/>
      <c r="GZ314" s="365"/>
      <c r="HA314" s="365"/>
      <c r="HB314" s="365"/>
      <c r="HC314" s="365"/>
      <c r="HD314" s="365"/>
      <c r="HE314" s="365"/>
      <c r="HF314" s="365"/>
      <c r="HG314" s="365"/>
      <c r="HH314" s="365"/>
      <c r="HI314" s="365"/>
      <c r="HJ314" s="365"/>
      <c r="HK314" s="365"/>
      <c r="HL314" s="365"/>
      <c r="HM314" s="365"/>
      <c r="HN314" s="365"/>
      <c r="HO314" s="365"/>
      <c r="HP314" s="365"/>
      <c r="HQ314" s="365"/>
      <c r="HR314" s="365"/>
      <c r="HS314" s="365"/>
      <c r="HT314" s="365"/>
      <c r="HU314" s="365"/>
      <c r="HV314" s="365"/>
      <c r="HW314" s="365"/>
      <c r="HX314" s="365"/>
      <c r="HY314" s="365"/>
      <c r="HZ314" s="365"/>
      <c r="IA314" s="365"/>
      <c r="IB314" s="365"/>
      <c r="IC314" s="365"/>
      <c r="ID314" s="365"/>
      <c r="IE314" s="365"/>
      <c r="IF314" s="365"/>
      <c r="IG314" s="365"/>
      <c r="IH314" s="365"/>
      <c r="II314" s="365"/>
      <c r="IJ314" s="365"/>
      <c r="IK314" s="365"/>
      <c r="IL314" s="365"/>
      <c r="IM314" s="365"/>
      <c r="IN314" s="365"/>
      <c r="IO314" s="365"/>
      <c r="IP314" s="365"/>
      <c r="IQ314" s="365"/>
      <c r="IR314" s="365"/>
      <c r="IS314" s="365"/>
      <c r="IT314" s="365"/>
      <c r="IU314" s="365"/>
      <c r="IV314" s="365"/>
    </row>
    <row r="315" spans="1:256" s="411" customFormat="1" ht="20.25">
      <c r="A315" s="365"/>
      <c r="B315" s="365"/>
      <c r="C315" s="351"/>
      <c r="D315" s="358"/>
      <c r="E315" s="410"/>
      <c r="F315" s="328"/>
      <c r="G315" s="328"/>
      <c r="H315" s="329"/>
      <c r="I315" s="366"/>
      <c r="J315" s="328"/>
      <c r="K315" s="328"/>
      <c r="L315" s="329"/>
      <c r="M315" s="322"/>
      <c r="N315" s="403"/>
      <c r="O315" s="403"/>
      <c r="P315" s="403"/>
      <c r="Q315" s="403"/>
      <c r="R315" s="403"/>
      <c r="S315" s="403"/>
      <c r="T315" s="365"/>
      <c r="U315" s="365"/>
      <c r="V315" s="365"/>
      <c r="W315" s="365"/>
      <c r="X315" s="365"/>
      <c r="Y315" s="365"/>
      <c r="Z315" s="365"/>
      <c r="AA315" s="365"/>
      <c r="AB315" s="365"/>
      <c r="AC315" s="365"/>
      <c r="AD315" s="365"/>
      <c r="AE315" s="365"/>
      <c r="AF315" s="365"/>
      <c r="AG315" s="365"/>
      <c r="AH315" s="365"/>
      <c r="AI315" s="365"/>
      <c r="AJ315" s="365"/>
      <c r="AK315" s="365"/>
      <c r="AL315" s="365"/>
      <c r="AM315" s="365"/>
      <c r="AN315" s="365"/>
      <c r="AO315" s="365"/>
      <c r="AP315" s="365"/>
      <c r="AQ315" s="365"/>
      <c r="AR315" s="365"/>
      <c r="AS315" s="365"/>
      <c r="AT315" s="365"/>
      <c r="AU315" s="365"/>
      <c r="AV315" s="365"/>
      <c r="AW315" s="365"/>
      <c r="AX315" s="365"/>
      <c r="AY315" s="365"/>
      <c r="AZ315" s="365"/>
      <c r="BA315" s="365"/>
      <c r="BB315" s="365"/>
      <c r="BC315" s="365"/>
      <c r="BD315" s="365"/>
      <c r="BE315" s="365"/>
      <c r="BF315" s="365"/>
      <c r="BG315" s="365"/>
      <c r="BH315" s="365"/>
      <c r="BI315" s="365"/>
      <c r="BJ315" s="365"/>
      <c r="BK315" s="365"/>
      <c r="BL315" s="365"/>
      <c r="BM315" s="365"/>
      <c r="BN315" s="365"/>
      <c r="BO315" s="365"/>
      <c r="BP315" s="365"/>
      <c r="BQ315" s="365"/>
      <c r="BR315" s="365"/>
      <c r="BS315" s="365"/>
      <c r="BT315" s="365"/>
      <c r="BU315" s="365"/>
      <c r="BV315" s="365"/>
      <c r="BW315" s="365"/>
      <c r="BX315" s="365"/>
      <c r="BY315" s="365"/>
      <c r="BZ315" s="365"/>
      <c r="CA315" s="365"/>
      <c r="CB315" s="365"/>
      <c r="CC315" s="365"/>
      <c r="CD315" s="365"/>
      <c r="CE315" s="365"/>
      <c r="CF315" s="365"/>
      <c r="CG315" s="365"/>
      <c r="CH315" s="365"/>
      <c r="CI315" s="365"/>
      <c r="CJ315" s="365"/>
      <c r="CK315" s="365"/>
      <c r="CL315" s="365"/>
      <c r="CM315" s="365"/>
      <c r="CN315" s="365"/>
      <c r="CO315" s="365"/>
      <c r="CP315" s="365"/>
      <c r="CQ315" s="365"/>
      <c r="CR315" s="365"/>
      <c r="CS315" s="365"/>
      <c r="CT315" s="365"/>
      <c r="CU315" s="365"/>
      <c r="CV315" s="365"/>
      <c r="CW315" s="365"/>
      <c r="CX315" s="365"/>
      <c r="CY315" s="365"/>
      <c r="CZ315" s="365"/>
      <c r="DA315" s="365"/>
      <c r="DB315" s="365"/>
      <c r="DC315" s="365"/>
      <c r="DD315" s="365"/>
      <c r="DE315" s="365"/>
      <c r="DF315" s="365"/>
      <c r="DG315" s="365"/>
      <c r="DH315" s="365"/>
      <c r="DI315" s="365"/>
      <c r="DJ315" s="365"/>
      <c r="DK315" s="365"/>
      <c r="DL315" s="365"/>
      <c r="DM315" s="365"/>
      <c r="DN315" s="365"/>
      <c r="DO315" s="365"/>
      <c r="DP315" s="365"/>
      <c r="DQ315" s="365"/>
      <c r="DR315" s="365"/>
      <c r="DS315" s="365"/>
      <c r="DT315" s="365"/>
      <c r="DU315" s="365"/>
      <c r="DV315" s="365"/>
      <c r="DW315" s="365"/>
      <c r="DX315" s="365"/>
      <c r="DY315" s="365"/>
      <c r="DZ315" s="365"/>
      <c r="EA315" s="365"/>
      <c r="EB315" s="365"/>
      <c r="EC315" s="365"/>
      <c r="ED315" s="365"/>
      <c r="EE315" s="365"/>
      <c r="EF315" s="365"/>
      <c r="EG315" s="365"/>
      <c r="EH315" s="365"/>
      <c r="EI315" s="365"/>
      <c r="EJ315" s="365"/>
      <c r="EK315" s="365"/>
      <c r="EL315" s="365"/>
      <c r="EM315" s="365"/>
      <c r="EN315" s="365"/>
      <c r="EO315" s="365"/>
      <c r="EP315" s="365"/>
      <c r="EQ315" s="365"/>
      <c r="ER315" s="365"/>
      <c r="ES315" s="365"/>
      <c r="ET315" s="365"/>
      <c r="EU315" s="365"/>
      <c r="EV315" s="365"/>
      <c r="EW315" s="365"/>
      <c r="EX315" s="365"/>
      <c r="EY315" s="365"/>
      <c r="EZ315" s="365"/>
      <c r="FA315" s="365"/>
      <c r="FB315" s="365"/>
      <c r="FC315" s="365"/>
      <c r="FD315" s="365"/>
      <c r="FE315" s="365"/>
      <c r="FF315" s="365"/>
      <c r="FG315" s="365"/>
      <c r="FH315" s="365"/>
      <c r="FI315" s="365"/>
      <c r="FJ315" s="365"/>
      <c r="FK315" s="365"/>
      <c r="FL315" s="365"/>
      <c r="FM315" s="365"/>
      <c r="FN315" s="365"/>
      <c r="FO315" s="365"/>
      <c r="FP315" s="365"/>
      <c r="FQ315" s="365"/>
      <c r="FR315" s="365"/>
      <c r="FS315" s="365"/>
      <c r="FT315" s="365"/>
      <c r="FU315" s="365"/>
      <c r="FV315" s="365"/>
      <c r="FW315" s="365"/>
      <c r="FX315" s="365"/>
      <c r="FY315" s="365"/>
      <c r="FZ315" s="365"/>
      <c r="GA315" s="365"/>
      <c r="GB315" s="365"/>
      <c r="GC315" s="365"/>
      <c r="GD315" s="365"/>
      <c r="GE315" s="365"/>
      <c r="GF315" s="365"/>
      <c r="GG315" s="365"/>
      <c r="GH315" s="365"/>
      <c r="GI315" s="365"/>
      <c r="GJ315" s="365"/>
      <c r="GK315" s="365"/>
      <c r="GL315" s="365"/>
      <c r="GM315" s="365"/>
      <c r="GN315" s="365"/>
      <c r="GO315" s="365"/>
      <c r="GP315" s="365"/>
      <c r="GQ315" s="365"/>
      <c r="GR315" s="365"/>
      <c r="GS315" s="365"/>
      <c r="GT315" s="365"/>
      <c r="GU315" s="365"/>
      <c r="GV315" s="365"/>
      <c r="GW315" s="365"/>
      <c r="GX315" s="365"/>
      <c r="GY315" s="365"/>
      <c r="GZ315" s="365"/>
      <c r="HA315" s="365"/>
      <c r="HB315" s="365"/>
      <c r="HC315" s="365"/>
      <c r="HD315" s="365"/>
      <c r="HE315" s="365"/>
      <c r="HF315" s="365"/>
      <c r="HG315" s="365"/>
      <c r="HH315" s="365"/>
      <c r="HI315" s="365"/>
      <c r="HJ315" s="365"/>
      <c r="HK315" s="365"/>
      <c r="HL315" s="365"/>
      <c r="HM315" s="365"/>
      <c r="HN315" s="365"/>
      <c r="HO315" s="365"/>
      <c r="HP315" s="365"/>
      <c r="HQ315" s="365"/>
      <c r="HR315" s="365"/>
      <c r="HS315" s="365"/>
      <c r="HT315" s="365"/>
      <c r="HU315" s="365"/>
      <c r="HV315" s="365"/>
      <c r="HW315" s="365"/>
      <c r="HX315" s="365"/>
      <c r="HY315" s="365"/>
      <c r="HZ315" s="365"/>
      <c r="IA315" s="365"/>
      <c r="IB315" s="365"/>
      <c r="IC315" s="365"/>
      <c r="ID315" s="365"/>
      <c r="IE315" s="365"/>
      <c r="IF315" s="365"/>
      <c r="IG315" s="365"/>
      <c r="IH315" s="365"/>
      <c r="II315" s="365"/>
      <c r="IJ315" s="365"/>
      <c r="IK315" s="365"/>
      <c r="IL315" s="365"/>
      <c r="IM315" s="365"/>
      <c r="IN315" s="365"/>
      <c r="IO315" s="365"/>
      <c r="IP315" s="365"/>
      <c r="IQ315" s="365"/>
      <c r="IR315" s="365"/>
      <c r="IS315" s="365"/>
      <c r="IT315" s="365"/>
      <c r="IU315" s="365"/>
      <c r="IV315" s="365"/>
    </row>
    <row r="316" spans="1:256" s="411" customFormat="1" ht="20.25">
      <c r="A316" s="438" t="s">
        <v>2494</v>
      </c>
      <c r="B316" s="438" t="s">
        <v>2267</v>
      </c>
      <c r="C316" s="90"/>
      <c r="D316" s="352">
        <v>42919</v>
      </c>
      <c r="E316" s="399"/>
      <c r="F316" s="399"/>
      <c r="G316" s="399"/>
      <c r="H316" s="322"/>
      <c r="I316" s="400"/>
      <c r="J316" s="328"/>
      <c r="K316" s="328"/>
      <c r="L316" s="328"/>
      <c r="M316" s="322"/>
      <c r="N316" s="397"/>
      <c r="O316" s="365"/>
      <c r="P316" s="397"/>
      <c r="Q316" s="365"/>
      <c r="R316" s="397"/>
      <c r="S316" s="365"/>
      <c r="T316" s="365"/>
      <c r="U316" s="365"/>
      <c r="V316" s="365"/>
      <c r="W316" s="365"/>
      <c r="X316" s="365"/>
      <c r="Y316" s="365"/>
      <c r="Z316" s="365"/>
      <c r="AA316" s="365"/>
      <c r="AB316" s="365"/>
      <c r="AC316" s="365"/>
      <c r="AD316" s="365"/>
      <c r="AE316" s="365"/>
      <c r="AF316" s="365"/>
      <c r="AG316" s="365"/>
      <c r="AH316" s="365"/>
      <c r="AI316" s="365"/>
      <c r="AJ316" s="365"/>
      <c r="AK316" s="365"/>
      <c r="AL316" s="365"/>
      <c r="AM316" s="365"/>
      <c r="AN316" s="365"/>
      <c r="AO316" s="365"/>
      <c r="AP316" s="365"/>
      <c r="AQ316" s="365"/>
      <c r="AR316" s="365"/>
      <c r="AS316" s="365"/>
      <c r="AT316" s="365"/>
      <c r="AU316" s="365"/>
      <c r="AV316" s="365"/>
      <c r="AW316" s="365"/>
      <c r="AX316" s="365"/>
      <c r="AY316" s="365"/>
      <c r="AZ316" s="365"/>
      <c r="BA316" s="365"/>
      <c r="BB316" s="365"/>
      <c r="BC316" s="365"/>
      <c r="BD316" s="365"/>
      <c r="BE316" s="365"/>
      <c r="BF316" s="365"/>
      <c r="BG316" s="365"/>
      <c r="BH316" s="365"/>
      <c r="BI316" s="365"/>
      <c r="BJ316" s="365"/>
      <c r="BK316" s="365"/>
      <c r="BL316" s="365"/>
      <c r="BM316" s="365"/>
      <c r="BN316" s="365"/>
      <c r="BO316" s="365"/>
      <c r="BP316" s="365"/>
      <c r="BQ316" s="365"/>
      <c r="BR316" s="365"/>
      <c r="BS316" s="365"/>
      <c r="BT316" s="365"/>
      <c r="BU316" s="365"/>
      <c r="BV316" s="365"/>
      <c r="BW316" s="365"/>
      <c r="BX316" s="365"/>
      <c r="BY316" s="365"/>
      <c r="BZ316" s="365"/>
      <c r="CA316" s="365"/>
      <c r="CB316" s="365"/>
      <c r="CC316" s="365"/>
      <c r="CD316" s="365"/>
      <c r="CE316" s="365"/>
      <c r="CF316" s="365"/>
      <c r="CG316" s="365"/>
      <c r="CH316" s="365"/>
      <c r="CI316" s="365"/>
      <c r="CJ316" s="365"/>
      <c r="CK316" s="365"/>
      <c r="CL316" s="365"/>
      <c r="CM316" s="365"/>
      <c r="CN316" s="365"/>
      <c r="CO316" s="365"/>
      <c r="CP316" s="365"/>
      <c r="CQ316" s="365"/>
      <c r="CR316" s="365"/>
      <c r="CS316" s="365"/>
      <c r="CT316" s="365"/>
      <c r="CU316" s="365"/>
      <c r="CV316" s="365"/>
      <c r="CW316" s="365"/>
      <c r="CX316" s="365"/>
      <c r="CY316" s="365"/>
      <c r="CZ316" s="365"/>
      <c r="DA316" s="365"/>
      <c r="DB316" s="365"/>
      <c r="DC316" s="365"/>
      <c r="DD316" s="365"/>
      <c r="DE316" s="365"/>
      <c r="DF316" s="365"/>
      <c r="DG316" s="365"/>
      <c r="DH316" s="365"/>
      <c r="DI316" s="365"/>
      <c r="DJ316" s="365"/>
      <c r="DK316" s="365"/>
      <c r="DL316" s="365"/>
      <c r="DM316" s="365"/>
      <c r="DN316" s="365"/>
      <c r="DO316" s="365"/>
      <c r="DP316" s="365"/>
      <c r="DQ316" s="365"/>
      <c r="DR316" s="365"/>
      <c r="DS316" s="365"/>
      <c r="DT316" s="365"/>
      <c r="DU316" s="365"/>
      <c r="DV316" s="365"/>
      <c r="DW316" s="365"/>
      <c r="DX316" s="365"/>
      <c r="DY316" s="365"/>
      <c r="DZ316" s="365"/>
      <c r="EA316" s="365"/>
      <c r="EB316" s="365"/>
      <c r="EC316" s="365"/>
      <c r="ED316" s="365"/>
      <c r="EE316" s="365"/>
      <c r="EF316" s="365"/>
      <c r="EG316" s="365"/>
      <c r="EH316" s="365"/>
      <c r="EI316" s="365"/>
      <c r="EJ316" s="365"/>
      <c r="EK316" s="365"/>
      <c r="EL316" s="365"/>
      <c r="EM316" s="365"/>
      <c r="EN316" s="365"/>
      <c r="EO316" s="365"/>
      <c r="EP316" s="365"/>
      <c r="EQ316" s="365"/>
      <c r="ER316" s="365"/>
      <c r="ES316" s="365"/>
      <c r="ET316" s="365"/>
      <c r="EU316" s="365"/>
      <c r="EV316" s="365"/>
      <c r="EW316" s="365"/>
      <c r="EX316" s="365"/>
      <c r="EY316" s="365"/>
      <c r="EZ316" s="365"/>
      <c r="FA316" s="365"/>
      <c r="FB316" s="365"/>
      <c r="FC316" s="365"/>
      <c r="FD316" s="365"/>
      <c r="FE316" s="365"/>
      <c r="FF316" s="365"/>
      <c r="FG316" s="365"/>
      <c r="FH316" s="365"/>
      <c r="FI316" s="365"/>
      <c r="FJ316" s="365"/>
      <c r="FK316" s="365"/>
      <c r="FL316" s="365"/>
      <c r="FM316" s="365"/>
      <c r="FN316" s="365"/>
      <c r="FO316" s="365"/>
      <c r="FP316" s="365"/>
      <c r="FQ316" s="365"/>
      <c r="FR316" s="365"/>
      <c r="FS316" s="365"/>
      <c r="FT316" s="365"/>
      <c r="FU316" s="365"/>
      <c r="FV316" s="365"/>
      <c r="FW316" s="365"/>
      <c r="FX316" s="365"/>
      <c r="FY316" s="365"/>
      <c r="FZ316" s="365"/>
      <c r="GA316" s="365"/>
      <c r="GB316" s="365"/>
      <c r="GC316" s="365"/>
      <c r="GD316" s="365"/>
      <c r="GE316" s="365"/>
      <c r="GF316" s="365"/>
      <c r="GG316" s="365"/>
      <c r="GH316" s="365"/>
      <c r="GI316" s="365"/>
      <c r="GJ316" s="365"/>
      <c r="GK316" s="365"/>
      <c r="GL316" s="365"/>
      <c r="GM316" s="365"/>
      <c r="GN316" s="365"/>
      <c r="GO316" s="365"/>
      <c r="GP316" s="365"/>
      <c r="GQ316" s="365"/>
      <c r="GR316" s="365"/>
      <c r="GS316" s="365"/>
      <c r="GT316" s="365"/>
      <c r="GU316" s="365"/>
      <c r="GV316" s="365"/>
      <c r="GW316" s="365"/>
      <c r="GX316" s="365"/>
      <c r="GY316" s="365"/>
      <c r="GZ316" s="365"/>
      <c r="HA316" s="365"/>
      <c r="HB316" s="365"/>
      <c r="HC316" s="365"/>
      <c r="HD316" s="365"/>
      <c r="HE316" s="365"/>
      <c r="HF316" s="365"/>
      <c r="HG316" s="365"/>
      <c r="HH316" s="365"/>
      <c r="HI316" s="365"/>
      <c r="HJ316" s="365"/>
      <c r="HK316" s="365"/>
      <c r="HL316" s="365"/>
      <c r="HM316" s="365"/>
      <c r="HN316" s="365"/>
      <c r="HO316" s="365"/>
      <c r="HP316" s="365"/>
      <c r="HQ316" s="365"/>
      <c r="HR316" s="365"/>
      <c r="HS316" s="365"/>
      <c r="HT316" s="365"/>
      <c r="HU316" s="365"/>
      <c r="HV316" s="365"/>
      <c r="HW316" s="365"/>
      <c r="HX316" s="365"/>
      <c r="HY316" s="365"/>
      <c r="HZ316" s="365"/>
      <c r="IA316" s="365"/>
      <c r="IB316" s="365"/>
      <c r="IC316" s="365"/>
      <c r="ID316" s="365"/>
      <c r="IE316" s="365"/>
      <c r="IF316" s="365"/>
      <c r="IG316" s="365"/>
      <c r="IH316" s="365"/>
      <c r="II316" s="365"/>
      <c r="IJ316" s="365"/>
      <c r="IK316" s="365"/>
      <c r="IL316" s="365"/>
      <c r="IM316" s="365"/>
      <c r="IN316" s="365"/>
      <c r="IO316" s="365"/>
      <c r="IP316" s="365"/>
      <c r="IQ316" s="365"/>
      <c r="IR316" s="365"/>
      <c r="IS316" s="365"/>
      <c r="IT316" s="365"/>
      <c r="IU316" s="365"/>
      <c r="IV316" s="365"/>
    </row>
    <row r="317" spans="1:256" s="411" customFormat="1" ht="20.25">
      <c r="A317" s="365"/>
      <c r="B317" s="358" t="s">
        <v>2262</v>
      </c>
      <c r="C317" s="249"/>
      <c r="D317" s="365"/>
      <c r="E317" s="399"/>
      <c r="F317" s="399"/>
      <c r="G317" s="399"/>
      <c r="H317" s="322"/>
      <c r="I317" s="400"/>
      <c r="J317" s="328"/>
      <c r="K317" s="328"/>
      <c r="L317" s="328"/>
      <c r="M317" s="322"/>
      <c r="N317" s="397"/>
      <c r="O317" s="365"/>
      <c r="P317" s="397"/>
      <c r="Q317" s="365"/>
      <c r="R317" s="397"/>
      <c r="S317" s="365"/>
      <c r="T317" s="365"/>
      <c r="U317" s="365"/>
      <c r="V317" s="365"/>
      <c r="W317" s="365"/>
      <c r="X317" s="365"/>
      <c r="Y317" s="365"/>
      <c r="Z317" s="365"/>
      <c r="AA317" s="365"/>
      <c r="AB317" s="365"/>
      <c r="AC317" s="365"/>
      <c r="AD317" s="365"/>
      <c r="AE317" s="365"/>
      <c r="AF317" s="365"/>
      <c r="AG317" s="365"/>
      <c r="AH317" s="365"/>
      <c r="AI317" s="365"/>
      <c r="AJ317" s="365"/>
      <c r="AK317" s="365"/>
      <c r="AL317" s="365"/>
      <c r="AM317" s="365"/>
      <c r="AN317" s="365"/>
      <c r="AO317" s="365"/>
      <c r="AP317" s="365"/>
      <c r="AQ317" s="365"/>
      <c r="AR317" s="365"/>
      <c r="AS317" s="365"/>
      <c r="AT317" s="365"/>
      <c r="AU317" s="365"/>
      <c r="AV317" s="365"/>
      <c r="AW317" s="365"/>
      <c r="AX317" s="365"/>
      <c r="AY317" s="365"/>
      <c r="AZ317" s="365"/>
      <c r="BA317" s="365"/>
      <c r="BB317" s="365"/>
      <c r="BC317" s="365"/>
      <c r="BD317" s="365"/>
      <c r="BE317" s="365"/>
      <c r="BF317" s="365"/>
      <c r="BG317" s="365"/>
      <c r="BH317" s="365"/>
      <c r="BI317" s="365"/>
      <c r="BJ317" s="365"/>
      <c r="BK317" s="365"/>
      <c r="BL317" s="365"/>
      <c r="BM317" s="365"/>
      <c r="BN317" s="365"/>
      <c r="BO317" s="365"/>
      <c r="BP317" s="365"/>
      <c r="BQ317" s="365"/>
      <c r="BR317" s="365"/>
      <c r="BS317" s="365"/>
      <c r="BT317" s="365"/>
      <c r="BU317" s="365"/>
      <c r="BV317" s="365"/>
      <c r="BW317" s="365"/>
      <c r="BX317" s="365"/>
      <c r="BY317" s="365"/>
      <c r="BZ317" s="365"/>
      <c r="CA317" s="365"/>
      <c r="CB317" s="365"/>
      <c r="CC317" s="365"/>
      <c r="CD317" s="365"/>
      <c r="CE317" s="365"/>
      <c r="CF317" s="365"/>
      <c r="CG317" s="365"/>
      <c r="CH317" s="365"/>
      <c r="CI317" s="365"/>
      <c r="CJ317" s="365"/>
      <c r="CK317" s="365"/>
      <c r="CL317" s="365"/>
      <c r="CM317" s="365"/>
      <c r="CN317" s="365"/>
      <c r="CO317" s="365"/>
      <c r="CP317" s="365"/>
      <c r="CQ317" s="365"/>
      <c r="CR317" s="365"/>
      <c r="CS317" s="365"/>
      <c r="CT317" s="365"/>
      <c r="CU317" s="365"/>
      <c r="CV317" s="365"/>
      <c r="CW317" s="365"/>
      <c r="CX317" s="365"/>
      <c r="CY317" s="365"/>
      <c r="CZ317" s="365"/>
      <c r="DA317" s="365"/>
      <c r="DB317" s="365"/>
      <c r="DC317" s="365"/>
      <c r="DD317" s="365"/>
      <c r="DE317" s="365"/>
      <c r="DF317" s="365"/>
      <c r="DG317" s="365"/>
      <c r="DH317" s="365"/>
      <c r="DI317" s="365"/>
      <c r="DJ317" s="365"/>
      <c r="DK317" s="365"/>
      <c r="DL317" s="365"/>
      <c r="DM317" s="365"/>
      <c r="DN317" s="365"/>
      <c r="DO317" s="365"/>
      <c r="DP317" s="365"/>
      <c r="DQ317" s="365"/>
      <c r="DR317" s="365"/>
      <c r="DS317" s="365"/>
      <c r="DT317" s="365"/>
      <c r="DU317" s="365"/>
      <c r="DV317" s="365"/>
      <c r="DW317" s="365"/>
      <c r="DX317" s="365"/>
      <c r="DY317" s="365"/>
      <c r="DZ317" s="365"/>
      <c r="EA317" s="365"/>
      <c r="EB317" s="365"/>
      <c r="EC317" s="365"/>
      <c r="ED317" s="365"/>
      <c r="EE317" s="365"/>
      <c r="EF317" s="365"/>
      <c r="EG317" s="365"/>
      <c r="EH317" s="365"/>
      <c r="EI317" s="365"/>
      <c r="EJ317" s="365"/>
      <c r="EK317" s="365"/>
      <c r="EL317" s="365"/>
      <c r="EM317" s="365"/>
      <c r="EN317" s="365"/>
      <c r="EO317" s="365"/>
      <c r="EP317" s="365"/>
      <c r="EQ317" s="365"/>
      <c r="ER317" s="365"/>
      <c r="ES317" s="365"/>
      <c r="ET317" s="365"/>
      <c r="EU317" s="365"/>
      <c r="EV317" s="365"/>
      <c r="EW317" s="365"/>
      <c r="EX317" s="365"/>
      <c r="EY317" s="365"/>
      <c r="EZ317" s="365"/>
      <c r="FA317" s="365"/>
      <c r="FB317" s="365"/>
      <c r="FC317" s="365"/>
      <c r="FD317" s="365"/>
      <c r="FE317" s="365"/>
      <c r="FF317" s="365"/>
      <c r="FG317" s="365"/>
      <c r="FH317" s="365"/>
      <c r="FI317" s="365"/>
      <c r="FJ317" s="365"/>
      <c r="FK317" s="365"/>
      <c r="FL317" s="365"/>
      <c r="FM317" s="365"/>
      <c r="FN317" s="365"/>
      <c r="FO317" s="365"/>
      <c r="FP317" s="365"/>
      <c r="FQ317" s="365"/>
      <c r="FR317" s="365"/>
      <c r="FS317" s="365"/>
      <c r="FT317" s="365"/>
      <c r="FU317" s="365"/>
      <c r="FV317" s="365"/>
      <c r="FW317" s="365"/>
      <c r="FX317" s="365"/>
      <c r="FY317" s="365"/>
      <c r="FZ317" s="365"/>
      <c r="GA317" s="365"/>
      <c r="GB317" s="365"/>
      <c r="GC317" s="365"/>
      <c r="GD317" s="365"/>
      <c r="GE317" s="365"/>
      <c r="GF317" s="365"/>
      <c r="GG317" s="365"/>
      <c r="GH317" s="365"/>
      <c r="GI317" s="365"/>
      <c r="GJ317" s="365"/>
      <c r="GK317" s="365"/>
      <c r="GL317" s="365"/>
      <c r="GM317" s="365"/>
      <c r="GN317" s="365"/>
      <c r="GO317" s="365"/>
      <c r="GP317" s="365"/>
      <c r="GQ317" s="365"/>
      <c r="GR317" s="365"/>
      <c r="GS317" s="365"/>
      <c r="GT317" s="365"/>
      <c r="GU317" s="365"/>
      <c r="GV317" s="365"/>
      <c r="GW317" s="365"/>
      <c r="GX317" s="365"/>
      <c r="GY317" s="365"/>
      <c r="GZ317" s="365"/>
      <c r="HA317" s="365"/>
      <c r="HB317" s="365"/>
      <c r="HC317" s="365"/>
      <c r="HD317" s="365"/>
      <c r="HE317" s="365"/>
      <c r="HF317" s="365"/>
      <c r="HG317" s="365"/>
      <c r="HH317" s="365"/>
      <c r="HI317" s="365"/>
      <c r="HJ317" s="365"/>
      <c r="HK317" s="365"/>
      <c r="HL317" s="365"/>
      <c r="HM317" s="365"/>
      <c r="HN317" s="365"/>
      <c r="HO317" s="365"/>
      <c r="HP317" s="365"/>
      <c r="HQ317" s="365"/>
      <c r="HR317" s="365"/>
      <c r="HS317" s="365"/>
      <c r="HT317" s="365"/>
      <c r="HU317" s="365"/>
      <c r="HV317" s="365"/>
      <c r="HW317" s="365"/>
      <c r="HX317" s="365"/>
      <c r="HY317" s="365"/>
      <c r="HZ317" s="365"/>
      <c r="IA317" s="365"/>
      <c r="IB317" s="365"/>
      <c r="IC317" s="365"/>
      <c r="ID317" s="365"/>
      <c r="IE317" s="365"/>
      <c r="IF317" s="365"/>
      <c r="IG317" s="365"/>
      <c r="IH317" s="365"/>
      <c r="II317" s="365"/>
      <c r="IJ317" s="365"/>
      <c r="IK317" s="365"/>
      <c r="IL317" s="365"/>
      <c r="IM317" s="365"/>
      <c r="IN317" s="365"/>
      <c r="IO317" s="365"/>
      <c r="IP317" s="365"/>
      <c r="IQ317" s="365"/>
      <c r="IR317" s="365"/>
      <c r="IS317" s="365"/>
      <c r="IT317" s="365"/>
      <c r="IU317" s="365"/>
      <c r="IV317" s="365"/>
    </row>
    <row r="318" spans="1:256" s="411" customFormat="1" ht="48">
      <c r="A318" s="365"/>
      <c r="B318" s="358"/>
      <c r="C318" s="373" t="s">
        <v>239</v>
      </c>
      <c r="D318" s="373" t="s">
        <v>250</v>
      </c>
      <c r="E318" s="373" t="s">
        <v>2097</v>
      </c>
      <c r="F318" s="373" t="s">
        <v>2096</v>
      </c>
      <c r="G318" s="373" t="s">
        <v>2111</v>
      </c>
      <c r="H318" s="373" t="s">
        <v>2110</v>
      </c>
      <c r="I318" s="373" t="s">
        <v>240</v>
      </c>
      <c r="J318" s="373" t="s">
        <v>1</v>
      </c>
      <c r="K318" s="373" t="s">
        <v>24</v>
      </c>
      <c r="L318" s="373" t="s">
        <v>202</v>
      </c>
      <c r="M318" s="373" t="s">
        <v>2</v>
      </c>
      <c r="N318" s="373" t="s">
        <v>17</v>
      </c>
      <c r="O318" s="373" t="s">
        <v>15</v>
      </c>
      <c r="P318" s="373" t="s">
        <v>14</v>
      </c>
      <c r="Q318" s="373" t="s">
        <v>2356</v>
      </c>
      <c r="R318" s="373" t="s">
        <v>231</v>
      </c>
      <c r="S318" s="373" t="s">
        <v>232</v>
      </c>
      <c r="T318" s="365"/>
      <c r="U318" s="365"/>
      <c r="V318" s="365"/>
      <c r="W318" s="365"/>
      <c r="X318" s="365"/>
      <c r="Y318" s="365"/>
      <c r="Z318" s="365"/>
      <c r="AA318" s="365"/>
      <c r="AB318" s="365"/>
      <c r="AC318" s="365"/>
      <c r="AD318" s="365"/>
      <c r="AE318" s="365"/>
      <c r="AF318" s="365"/>
      <c r="AG318" s="365"/>
      <c r="AH318" s="365"/>
      <c r="AI318" s="365"/>
      <c r="AJ318" s="365"/>
      <c r="AK318" s="365"/>
      <c r="AL318" s="365"/>
      <c r="AM318" s="365"/>
      <c r="AN318" s="365"/>
      <c r="AO318" s="365"/>
      <c r="AP318" s="365"/>
      <c r="AQ318" s="365"/>
      <c r="AR318" s="365"/>
      <c r="AS318" s="365"/>
      <c r="AT318" s="365"/>
      <c r="AU318" s="365"/>
      <c r="AV318" s="365"/>
      <c r="AW318" s="365"/>
      <c r="AX318" s="365"/>
      <c r="AY318" s="365"/>
      <c r="AZ318" s="365"/>
      <c r="BA318" s="365"/>
      <c r="BB318" s="365"/>
      <c r="BC318" s="365"/>
      <c r="BD318" s="365"/>
      <c r="BE318" s="365"/>
      <c r="BF318" s="365"/>
      <c r="BG318" s="365"/>
      <c r="BH318" s="365"/>
      <c r="BI318" s="365"/>
      <c r="BJ318" s="365"/>
      <c r="BK318" s="365"/>
      <c r="BL318" s="365"/>
      <c r="BM318" s="365"/>
      <c r="BN318" s="365"/>
      <c r="BO318" s="365"/>
      <c r="BP318" s="365"/>
      <c r="BQ318" s="365"/>
      <c r="BR318" s="365"/>
      <c r="BS318" s="365"/>
      <c r="BT318" s="365"/>
      <c r="BU318" s="365"/>
      <c r="BV318" s="365"/>
      <c r="BW318" s="365"/>
      <c r="BX318" s="365"/>
      <c r="BY318" s="365"/>
      <c r="BZ318" s="365"/>
      <c r="CA318" s="365"/>
      <c r="CB318" s="365"/>
      <c r="CC318" s="365"/>
      <c r="CD318" s="365"/>
      <c r="CE318" s="365"/>
      <c r="CF318" s="365"/>
      <c r="CG318" s="365"/>
      <c r="CH318" s="365"/>
      <c r="CI318" s="365"/>
      <c r="CJ318" s="365"/>
      <c r="CK318" s="365"/>
      <c r="CL318" s="365"/>
      <c r="CM318" s="365"/>
      <c r="CN318" s="365"/>
      <c r="CO318" s="365"/>
      <c r="CP318" s="365"/>
      <c r="CQ318" s="365"/>
      <c r="CR318" s="365"/>
      <c r="CS318" s="365"/>
      <c r="CT318" s="365"/>
      <c r="CU318" s="365"/>
      <c r="CV318" s="365"/>
      <c r="CW318" s="365"/>
      <c r="CX318" s="365"/>
      <c r="CY318" s="365"/>
      <c r="CZ318" s="365"/>
      <c r="DA318" s="365"/>
      <c r="DB318" s="365"/>
      <c r="DC318" s="365"/>
      <c r="DD318" s="365"/>
      <c r="DE318" s="365"/>
      <c r="DF318" s="365"/>
      <c r="DG318" s="365"/>
      <c r="DH318" s="365"/>
      <c r="DI318" s="365"/>
      <c r="DJ318" s="365"/>
      <c r="DK318" s="365"/>
      <c r="DL318" s="365"/>
      <c r="DM318" s="365"/>
      <c r="DN318" s="365"/>
      <c r="DO318" s="365"/>
      <c r="DP318" s="365"/>
      <c r="DQ318" s="365"/>
      <c r="DR318" s="365"/>
      <c r="DS318" s="365"/>
      <c r="DT318" s="365"/>
      <c r="DU318" s="365"/>
      <c r="DV318" s="365"/>
      <c r="DW318" s="365"/>
      <c r="DX318" s="365"/>
      <c r="DY318" s="365"/>
      <c r="DZ318" s="365"/>
      <c r="EA318" s="365"/>
      <c r="EB318" s="365"/>
      <c r="EC318" s="365"/>
      <c r="ED318" s="365"/>
      <c r="EE318" s="365"/>
      <c r="EF318" s="365"/>
      <c r="EG318" s="365"/>
      <c r="EH318" s="365"/>
      <c r="EI318" s="365"/>
      <c r="EJ318" s="365"/>
      <c r="EK318" s="365"/>
      <c r="EL318" s="365"/>
      <c r="EM318" s="365"/>
      <c r="EN318" s="365"/>
      <c r="EO318" s="365"/>
      <c r="EP318" s="365"/>
      <c r="EQ318" s="365"/>
      <c r="ER318" s="365"/>
      <c r="ES318" s="365"/>
      <c r="ET318" s="365"/>
      <c r="EU318" s="365"/>
      <c r="EV318" s="365"/>
      <c r="EW318" s="365"/>
      <c r="EX318" s="365"/>
      <c r="EY318" s="365"/>
      <c r="EZ318" s="365"/>
      <c r="FA318" s="365"/>
      <c r="FB318" s="365"/>
      <c r="FC318" s="365"/>
      <c r="FD318" s="365"/>
      <c r="FE318" s="365"/>
      <c r="FF318" s="365"/>
      <c r="FG318" s="365"/>
      <c r="FH318" s="365"/>
      <c r="FI318" s="365"/>
      <c r="FJ318" s="365"/>
      <c r="FK318" s="365"/>
      <c r="FL318" s="365"/>
      <c r="FM318" s="365"/>
      <c r="FN318" s="365"/>
      <c r="FO318" s="365"/>
      <c r="FP318" s="365"/>
      <c r="FQ318" s="365"/>
      <c r="FR318" s="365"/>
      <c r="FS318" s="365"/>
      <c r="FT318" s="365"/>
      <c r="FU318" s="365"/>
      <c r="FV318" s="365"/>
      <c r="FW318" s="365"/>
      <c r="FX318" s="365"/>
      <c r="FY318" s="365"/>
      <c r="FZ318" s="365"/>
      <c r="GA318" s="365"/>
      <c r="GB318" s="365"/>
      <c r="GC318" s="365"/>
      <c r="GD318" s="365"/>
      <c r="GE318" s="365"/>
      <c r="GF318" s="365"/>
      <c r="GG318" s="365"/>
      <c r="GH318" s="365"/>
      <c r="GI318" s="365"/>
      <c r="GJ318" s="365"/>
      <c r="GK318" s="365"/>
      <c r="GL318" s="365"/>
      <c r="GM318" s="365"/>
      <c r="GN318" s="365"/>
      <c r="GO318" s="365"/>
      <c r="GP318" s="365"/>
      <c r="GQ318" s="365"/>
      <c r="GR318" s="365"/>
      <c r="GS318" s="365"/>
      <c r="GT318" s="365"/>
      <c r="GU318" s="365"/>
      <c r="GV318" s="365"/>
      <c r="GW318" s="365"/>
      <c r="GX318" s="365"/>
      <c r="GY318" s="365"/>
      <c r="GZ318" s="365"/>
      <c r="HA318" s="365"/>
      <c r="HB318" s="365"/>
      <c r="HC318" s="365"/>
      <c r="HD318" s="365"/>
      <c r="HE318" s="365"/>
      <c r="HF318" s="365"/>
      <c r="HG318" s="365"/>
      <c r="HH318" s="365"/>
      <c r="HI318" s="365"/>
      <c r="HJ318" s="365"/>
      <c r="HK318" s="365"/>
      <c r="HL318" s="365"/>
      <c r="HM318" s="365"/>
      <c r="HN318" s="365"/>
      <c r="HO318" s="365"/>
      <c r="HP318" s="365"/>
      <c r="HQ318" s="365"/>
      <c r="HR318" s="365"/>
      <c r="HS318" s="365"/>
      <c r="HT318" s="365"/>
      <c r="HU318" s="365"/>
      <c r="HV318" s="365"/>
      <c r="HW318" s="365"/>
      <c r="HX318" s="365"/>
      <c r="HY318" s="365"/>
      <c r="HZ318" s="365"/>
      <c r="IA318" s="365"/>
      <c r="IB318" s="365"/>
      <c r="IC318" s="365"/>
      <c r="ID318" s="365"/>
      <c r="IE318" s="365"/>
      <c r="IF318" s="365"/>
      <c r="IG318" s="365"/>
      <c r="IH318" s="365"/>
      <c r="II318" s="365"/>
      <c r="IJ318" s="365"/>
      <c r="IK318" s="365"/>
      <c r="IL318" s="365"/>
      <c r="IM318" s="365"/>
      <c r="IN318" s="365"/>
      <c r="IO318" s="365"/>
      <c r="IP318" s="365"/>
      <c r="IQ318" s="365"/>
      <c r="IR318" s="365"/>
      <c r="IS318" s="365"/>
      <c r="IT318" s="365"/>
      <c r="IU318" s="365"/>
      <c r="IV318" s="365"/>
    </row>
    <row r="319" spans="1:256" s="411" customFormat="1" ht="49.5" customHeight="1">
      <c r="A319" s="365"/>
      <c r="B319" s="358"/>
      <c r="C319" s="361" t="s">
        <v>2503</v>
      </c>
      <c r="D319" s="357"/>
      <c r="E319" s="362" t="s">
        <v>2093</v>
      </c>
      <c r="F319" s="356" t="s">
        <v>2100</v>
      </c>
      <c r="G319" s="363" t="s">
        <v>942</v>
      </c>
      <c r="H319" s="417" t="s">
        <v>1130</v>
      </c>
      <c r="I319" s="357" t="s">
        <v>131</v>
      </c>
      <c r="J319" s="356" t="s">
        <v>11</v>
      </c>
      <c r="K319" s="356"/>
      <c r="L319" s="357" t="s">
        <v>135</v>
      </c>
      <c r="M319" s="354" t="s">
        <v>2315</v>
      </c>
      <c r="N319" s="372" t="s">
        <v>2357</v>
      </c>
      <c r="O319" s="372" t="s">
        <v>2357</v>
      </c>
      <c r="P319" s="372" t="s">
        <v>2357</v>
      </c>
      <c r="Q319" s="372" t="s">
        <v>2357</v>
      </c>
      <c r="R319" s="372" t="s">
        <v>2358</v>
      </c>
      <c r="S319" s="372" t="s">
        <v>2357</v>
      </c>
      <c r="T319" s="365"/>
      <c r="U319" s="365"/>
      <c r="V319" s="365"/>
      <c r="W319" s="365"/>
      <c r="X319" s="365"/>
      <c r="Y319" s="365"/>
      <c r="Z319" s="365"/>
      <c r="AA319" s="365"/>
      <c r="AB319" s="365"/>
      <c r="AC319" s="365"/>
      <c r="AD319" s="365"/>
      <c r="AE319" s="365"/>
      <c r="AF319" s="365"/>
      <c r="AG319" s="365"/>
      <c r="AH319" s="365"/>
      <c r="AI319" s="365"/>
      <c r="AJ319" s="365"/>
      <c r="AK319" s="365"/>
      <c r="AL319" s="365"/>
      <c r="AM319" s="365"/>
      <c r="AN319" s="365"/>
      <c r="AO319" s="365"/>
      <c r="AP319" s="365"/>
      <c r="AQ319" s="365"/>
      <c r="AR319" s="365"/>
      <c r="AS319" s="365"/>
      <c r="AT319" s="365"/>
      <c r="AU319" s="365"/>
      <c r="AV319" s="365"/>
      <c r="AW319" s="365"/>
      <c r="AX319" s="365"/>
      <c r="AY319" s="365"/>
      <c r="AZ319" s="365"/>
      <c r="BA319" s="365"/>
      <c r="BB319" s="365"/>
      <c r="BC319" s="365"/>
      <c r="BD319" s="365"/>
      <c r="BE319" s="365"/>
      <c r="BF319" s="365"/>
      <c r="BG319" s="365"/>
      <c r="BH319" s="365"/>
      <c r="BI319" s="365"/>
      <c r="BJ319" s="365"/>
      <c r="BK319" s="365"/>
      <c r="BL319" s="365"/>
      <c r="BM319" s="365"/>
      <c r="BN319" s="365"/>
      <c r="BO319" s="365"/>
      <c r="BP319" s="365"/>
      <c r="BQ319" s="365"/>
      <c r="BR319" s="365"/>
      <c r="BS319" s="365"/>
      <c r="BT319" s="365"/>
      <c r="BU319" s="365"/>
      <c r="BV319" s="365"/>
      <c r="BW319" s="365"/>
      <c r="BX319" s="365"/>
      <c r="BY319" s="365"/>
      <c r="BZ319" s="365"/>
      <c r="CA319" s="365"/>
      <c r="CB319" s="365"/>
      <c r="CC319" s="365"/>
      <c r="CD319" s="365"/>
      <c r="CE319" s="365"/>
      <c r="CF319" s="365"/>
      <c r="CG319" s="365"/>
      <c r="CH319" s="365"/>
      <c r="CI319" s="365"/>
      <c r="CJ319" s="365"/>
      <c r="CK319" s="365"/>
      <c r="CL319" s="365"/>
      <c r="CM319" s="365"/>
      <c r="CN319" s="365"/>
      <c r="CO319" s="365"/>
      <c r="CP319" s="365"/>
      <c r="CQ319" s="365"/>
      <c r="CR319" s="365"/>
      <c r="CS319" s="365"/>
      <c r="CT319" s="365"/>
      <c r="CU319" s="365"/>
      <c r="CV319" s="365"/>
      <c r="CW319" s="365"/>
      <c r="CX319" s="365"/>
      <c r="CY319" s="365"/>
      <c r="CZ319" s="365"/>
      <c r="DA319" s="365"/>
      <c r="DB319" s="365"/>
      <c r="DC319" s="365"/>
      <c r="DD319" s="365"/>
      <c r="DE319" s="365"/>
      <c r="DF319" s="365"/>
      <c r="DG319" s="365"/>
      <c r="DH319" s="365"/>
      <c r="DI319" s="365"/>
      <c r="DJ319" s="365"/>
      <c r="DK319" s="365"/>
      <c r="DL319" s="365"/>
      <c r="DM319" s="365"/>
      <c r="DN319" s="365"/>
      <c r="DO319" s="365"/>
      <c r="DP319" s="365"/>
      <c r="DQ319" s="365"/>
      <c r="DR319" s="365"/>
      <c r="DS319" s="365"/>
      <c r="DT319" s="365"/>
      <c r="DU319" s="365"/>
      <c r="DV319" s="365"/>
      <c r="DW319" s="365"/>
      <c r="DX319" s="365"/>
      <c r="DY319" s="365"/>
      <c r="DZ319" s="365"/>
      <c r="EA319" s="365"/>
      <c r="EB319" s="365"/>
      <c r="EC319" s="365"/>
      <c r="ED319" s="365"/>
      <c r="EE319" s="365"/>
      <c r="EF319" s="365"/>
      <c r="EG319" s="365"/>
      <c r="EH319" s="365"/>
      <c r="EI319" s="365"/>
      <c r="EJ319" s="365"/>
      <c r="EK319" s="365"/>
      <c r="EL319" s="365"/>
      <c r="EM319" s="365"/>
      <c r="EN319" s="365"/>
      <c r="EO319" s="365"/>
      <c r="EP319" s="365"/>
      <c r="EQ319" s="365"/>
      <c r="ER319" s="365"/>
      <c r="ES319" s="365"/>
      <c r="ET319" s="365"/>
      <c r="EU319" s="365"/>
      <c r="EV319" s="365"/>
      <c r="EW319" s="365"/>
      <c r="EX319" s="365"/>
      <c r="EY319" s="365"/>
      <c r="EZ319" s="365"/>
      <c r="FA319" s="365"/>
      <c r="FB319" s="365"/>
      <c r="FC319" s="365"/>
      <c r="FD319" s="365"/>
      <c r="FE319" s="365"/>
      <c r="FF319" s="365"/>
      <c r="FG319" s="365"/>
      <c r="FH319" s="365"/>
      <c r="FI319" s="365"/>
      <c r="FJ319" s="365"/>
      <c r="FK319" s="365"/>
      <c r="FL319" s="365"/>
      <c r="FM319" s="365"/>
      <c r="FN319" s="365"/>
      <c r="FO319" s="365"/>
      <c r="FP319" s="365"/>
      <c r="FQ319" s="365"/>
      <c r="FR319" s="365"/>
      <c r="FS319" s="365"/>
      <c r="FT319" s="365"/>
      <c r="FU319" s="365"/>
      <c r="FV319" s="365"/>
      <c r="FW319" s="365"/>
      <c r="FX319" s="365"/>
      <c r="FY319" s="365"/>
      <c r="FZ319" s="365"/>
      <c r="GA319" s="365"/>
      <c r="GB319" s="365"/>
      <c r="GC319" s="365"/>
      <c r="GD319" s="365"/>
      <c r="GE319" s="365"/>
      <c r="GF319" s="365"/>
      <c r="GG319" s="365"/>
      <c r="GH319" s="365"/>
      <c r="GI319" s="365"/>
      <c r="GJ319" s="365"/>
      <c r="GK319" s="365"/>
      <c r="GL319" s="365"/>
      <c r="GM319" s="365"/>
      <c r="GN319" s="365"/>
      <c r="GO319" s="365"/>
      <c r="GP319" s="365"/>
      <c r="GQ319" s="365"/>
      <c r="GR319" s="365"/>
      <c r="GS319" s="365"/>
      <c r="GT319" s="365"/>
      <c r="GU319" s="365"/>
      <c r="GV319" s="365"/>
      <c r="GW319" s="365"/>
      <c r="GX319" s="365"/>
      <c r="GY319" s="365"/>
      <c r="GZ319" s="365"/>
      <c r="HA319" s="365"/>
      <c r="HB319" s="365"/>
      <c r="HC319" s="365"/>
      <c r="HD319" s="365"/>
      <c r="HE319" s="365"/>
      <c r="HF319" s="365"/>
      <c r="HG319" s="365"/>
      <c r="HH319" s="365"/>
      <c r="HI319" s="365"/>
      <c r="HJ319" s="365"/>
      <c r="HK319" s="365"/>
      <c r="HL319" s="365"/>
      <c r="HM319" s="365"/>
      <c r="HN319" s="365"/>
      <c r="HO319" s="365"/>
      <c r="HP319" s="365"/>
      <c r="HQ319" s="365"/>
      <c r="HR319" s="365"/>
      <c r="HS319" s="365"/>
      <c r="HT319" s="365"/>
      <c r="HU319" s="365"/>
      <c r="HV319" s="365"/>
      <c r="HW319" s="365"/>
      <c r="HX319" s="365"/>
      <c r="HY319" s="365"/>
      <c r="HZ319" s="365"/>
      <c r="IA319" s="365"/>
      <c r="IB319" s="365"/>
      <c r="IC319" s="365"/>
      <c r="ID319" s="365"/>
      <c r="IE319" s="365"/>
      <c r="IF319" s="365"/>
      <c r="IG319" s="365"/>
      <c r="IH319" s="365"/>
      <c r="II319" s="365"/>
      <c r="IJ319" s="365"/>
      <c r="IK319" s="365"/>
      <c r="IL319" s="365"/>
      <c r="IM319" s="365"/>
      <c r="IN319" s="365"/>
      <c r="IO319" s="365"/>
      <c r="IP319" s="365"/>
      <c r="IQ319" s="365"/>
      <c r="IR319" s="365"/>
      <c r="IS319" s="365"/>
      <c r="IT319" s="365"/>
      <c r="IU319" s="365"/>
      <c r="IV319" s="365"/>
    </row>
    <row r="320" spans="1:256" s="411" customFormat="1" ht="51" customHeight="1">
      <c r="A320" s="365"/>
      <c r="B320" s="358"/>
      <c r="C320" s="361" t="s">
        <v>2503</v>
      </c>
      <c r="D320" s="357"/>
      <c r="E320" s="362" t="s">
        <v>2093</v>
      </c>
      <c r="F320" s="356" t="s">
        <v>2100</v>
      </c>
      <c r="G320" s="363" t="s">
        <v>942</v>
      </c>
      <c r="H320" s="417" t="s">
        <v>1129</v>
      </c>
      <c r="I320" s="357" t="s">
        <v>130</v>
      </c>
      <c r="J320" s="356" t="s">
        <v>11</v>
      </c>
      <c r="K320" s="356"/>
      <c r="L320" s="357" t="s">
        <v>134</v>
      </c>
      <c r="M320" s="354" t="s">
        <v>2218</v>
      </c>
      <c r="N320" s="372" t="s">
        <v>2357</v>
      </c>
      <c r="O320" s="372" t="s">
        <v>2357</v>
      </c>
      <c r="P320" s="372" t="s">
        <v>2357</v>
      </c>
      <c r="Q320" s="372" t="s">
        <v>2357</v>
      </c>
      <c r="R320" s="372" t="s">
        <v>2358</v>
      </c>
      <c r="S320" s="372" t="s">
        <v>2357</v>
      </c>
      <c r="T320" s="365"/>
      <c r="U320" s="365"/>
      <c r="V320" s="365"/>
      <c r="W320" s="365"/>
      <c r="X320" s="365"/>
      <c r="Y320" s="365"/>
      <c r="Z320" s="365"/>
      <c r="AA320" s="365"/>
      <c r="AB320" s="365"/>
      <c r="AC320" s="365"/>
      <c r="AD320" s="365"/>
      <c r="AE320" s="365"/>
      <c r="AF320" s="365"/>
      <c r="AG320" s="365"/>
      <c r="AH320" s="365"/>
      <c r="AI320" s="365"/>
      <c r="AJ320" s="365"/>
      <c r="AK320" s="365"/>
      <c r="AL320" s="365"/>
      <c r="AM320" s="365"/>
      <c r="AN320" s="365"/>
      <c r="AO320" s="365"/>
      <c r="AP320" s="365"/>
      <c r="AQ320" s="365"/>
      <c r="AR320" s="365"/>
      <c r="AS320" s="365"/>
      <c r="AT320" s="365"/>
      <c r="AU320" s="365"/>
      <c r="AV320" s="365"/>
      <c r="AW320" s="365"/>
      <c r="AX320" s="365"/>
      <c r="AY320" s="365"/>
      <c r="AZ320" s="365"/>
      <c r="BA320" s="365"/>
      <c r="BB320" s="365"/>
      <c r="BC320" s="365"/>
      <c r="BD320" s="365"/>
      <c r="BE320" s="365"/>
      <c r="BF320" s="365"/>
      <c r="BG320" s="365"/>
      <c r="BH320" s="365"/>
      <c r="BI320" s="365"/>
      <c r="BJ320" s="365"/>
      <c r="BK320" s="365"/>
      <c r="BL320" s="365"/>
      <c r="BM320" s="365"/>
      <c r="BN320" s="365"/>
      <c r="BO320" s="365"/>
      <c r="BP320" s="365"/>
      <c r="BQ320" s="365"/>
      <c r="BR320" s="365"/>
      <c r="BS320" s="365"/>
      <c r="BT320" s="365"/>
      <c r="BU320" s="365"/>
      <c r="BV320" s="365"/>
      <c r="BW320" s="365"/>
      <c r="BX320" s="365"/>
      <c r="BY320" s="365"/>
      <c r="BZ320" s="365"/>
      <c r="CA320" s="365"/>
      <c r="CB320" s="365"/>
      <c r="CC320" s="365"/>
      <c r="CD320" s="365"/>
      <c r="CE320" s="365"/>
      <c r="CF320" s="365"/>
      <c r="CG320" s="365"/>
      <c r="CH320" s="365"/>
      <c r="CI320" s="365"/>
      <c r="CJ320" s="365"/>
      <c r="CK320" s="365"/>
      <c r="CL320" s="365"/>
      <c r="CM320" s="365"/>
      <c r="CN320" s="365"/>
      <c r="CO320" s="365"/>
      <c r="CP320" s="365"/>
      <c r="CQ320" s="365"/>
      <c r="CR320" s="365"/>
      <c r="CS320" s="365"/>
      <c r="CT320" s="365"/>
      <c r="CU320" s="365"/>
      <c r="CV320" s="365"/>
      <c r="CW320" s="365"/>
      <c r="CX320" s="365"/>
      <c r="CY320" s="365"/>
      <c r="CZ320" s="365"/>
      <c r="DA320" s="365"/>
      <c r="DB320" s="365"/>
      <c r="DC320" s="365"/>
      <c r="DD320" s="365"/>
      <c r="DE320" s="365"/>
      <c r="DF320" s="365"/>
      <c r="DG320" s="365"/>
      <c r="DH320" s="365"/>
      <c r="DI320" s="365"/>
      <c r="DJ320" s="365"/>
      <c r="DK320" s="365"/>
      <c r="DL320" s="365"/>
      <c r="DM320" s="365"/>
      <c r="DN320" s="365"/>
      <c r="DO320" s="365"/>
      <c r="DP320" s="365"/>
      <c r="DQ320" s="365"/>
      <c r="DR320" s="365"/>
      <c r="DS320" s="365"/>
      <c r="DT320" s="365"/>
      <c r="DU320" s="365"/>
      <c r="DV320" s="365"/>
      <c r="DW320" s="365"/>
      <c r="DX320" s="365"/>
      <c r="DY320" s="365"/>
      <c r="DZ320" s="365"/>
      <c r="EA320" s="365"/>
      <c r="EB320" s="365"/>
      <c r="EC320" s="365"/>
      <c r="ED320" s="365"/>
      <c r="EE320" s="365"/>
      <c r="EF320" s="365"/>
      <c r="EG320" s="365"/>
      <c r="EH320" s="365"/>
      <c r="EI320" s="365"/>
      <c r="EJ320" s="365"/>
      <c r="EK320" s="365"/>
      <c r="EL320" s="365"/>
      <c r="EM320" s="365"/>
      <c r="EN320" s="365"/>
      <c r="EO320" s="365"/>
      <c r="EP320" s="365"/>
      <c r="EQ320" s="365"/>
      <c r="ER320" s="365"/>
      <c r="ES320" s="365"/>
      <c r="ET320" s="365"/>
      <c r="EU320" s="365"/>
      <c r="EV320" s="365"/>
      <c r="EW320" s="365"/>
      <c r="EX320" s="365"/>
      <c r="EY320" s="365"/>
      <c r="EZ320" s="365"/>
      <c r="FA320" s="365"/>
      <c r="FB320" s="365"/>
      <c r="FC320" s="365"/>
      <c r="FD320" s="365"/>
      <c r="FE320" s="365"/>
      <c r="FF320" s="365"/>
      <c r="FG320" s="365"/>
      <c r="FH320" s="365"/>
      <c r="FI320" s="365"/>
      <c r="FJ320" s="365"/>
      <c r="FK320" s="365"/>
      <c r="FL320" s="365"/>
      <c r="FM320" s="365"/>
      <c r="FN320" s="365"/>
      <c r="FO320" s="365"/>
      <c r="FP320" s="365"/>
      <c r="FQ320" s="365"/>
      <c r="FR320" s="365"/>
      <c r="FS320" s="365"/>
      <c r="FT320" s="365"/>
      <c r="FU320" s="365"/>
      <c r="FV320" s="365"/>
      <c r="FW320" s="365"/>
      <c r="FX320" s="365"/>
      <c r="FY320" s="365"/>
      <c r="FZ320" s="365"/>
      <c r="GA320" s="365"/>
      <c r="GB320" s="365"/>
      <c r="GC320" s="365"/>
      <c r="GD320" s="365"/>
      <c r="GE320" s="365"/>
      <c r="GF320" s="365"/>
      <c r="GG320" s="365"/>
      <c r="GH320" s="365"/>
      <c r="GI320" s="365"/>
      <c r="GJ320" s="365"/>
      <c r="GK320" s="365"/>
      <c r="GL320" s="365"/>
      <c r="GM320" s="365"/>
      <c r="GN320" s="365"/>
      <c r="GO320" s="365"/>
      <c r="GP320" s="365"/>
      <c r="GQ320" s="365"/>
      <c r="GR320" s="365"/>
      <c r="GS320" s="365"/>
      <c r="GT320" s="365"/>
      <c r="GU320" s="365"/>
      <c r="GV320" s="365"/>
      <c r="GW320" s="365"/>
      <c r="GX320" s="365"/>
      <c r="GY320" s="365"/>
      <c r="GZ320" s="365"/>
      <c r="HA320" s="365"/>
      <c r="HB320" s="365"/>
      <c r="HC320" s="365"/>
      <c r="HD320" s="365"/>
      <c r="HE320" s="365"/>
      <c r="HF320" s="365"/>
      <c r="HG320" s="365"/>
      <c r="HH320" s="365"/>
      <c r="HI320" s="365"/>
      <c r="HJ320" s="365"/>
      <c r="HK320" s="365"/>
      <c r="HL320" s="365"/>
      <c r="HM320" s="365"/>
      <c r="HN320" s="365"/>
      <c r="HO320" s="365"/>
      <c r="HP320" s="365"/>
      <c r="HQ320" s="365"/>
      <c r="HR320" s="365"/>
      <c r="HS320" s="365"/>
      <c r="HT320" s="365"/>
      <c r="HU320" s="365"/>
      <c r="HV320" s="365"/>
      <c r="HW320" s="365"/>
      <c r="HX320" s="365"/>
      <c r="HY320" s="365"/>
      <c r="HZ320" s="365"/>
      <c r="IA320" s="365"/>
      <c r="IB320" s="365"/>
      <c r="IC320" s="365"/>
      <c r="ID320" s="365"/>
      <c r="IE320" s="365"/>
      <c r="IF320" s="365"/>
      <c r="IG320" s="365"/>
      <c r="IH320" s="365"/>
      <c r="II320" s="365"/>
      <c r="IJ320" s="365"/>
      <c r="IK320" s="365"/>
      <c r="IL320" s="365"/>
      <c r="IM320" s="365"/>
      <c r="IN320" s="365"/>
      <c r="IO320" s="365"/>
      <c r="IP320" s="365"/>
      <c r="IQ320" s="365"/>
      <c r="IR320" s="365"/>
      <c r="IS320" s="365"/>
      <c r="IT320" s="365"/>
      <c r="IU320" s="365"/>
      <c r="IV320" s="365"/>
    </row>
    <row r="321" spans="1:256" s="411" customFormat="1" ht="39" customHeight="1">
      <c r="A321" s="365"/>
      <c r="B321" s="358"/>
      <c r="C321" s="361" t="s">
        <v>2503</v>
      </c>
      <c r="D321" s="357"/>
      <c r="E321" s="362" t="s">
        <v>2085</v>
      </c>
      <c r="F321" s="406" t="s">
        <v>2237</v>
      </c>
      <c r="G321" s="363" t="s">
        <v>942</v>
      </c>
      <c r="H321" s="417" t="s">
        <v>1126</v>
      </c>
      <c r="I321" s="357" t="s">
        <v>127</v>
      </c>
      <c r="J321" s="356" t="s">
        <v>11</v>
      </c>
      <c r="K321" s="356"/>
      <c r="L321" s="357" t="s">
        <v>132</v>
      </c>
      <c r="M321" s="354" t="s">
        <v>401</v>
      </c>
      <c r="N321" s="372" t="s">
        <v>2357</v>
      </c>
      <c r="O321" s="372" t="s">
        <v>2357</v>
      </c>
      <c r="P321" s="372" t="s">
        <v>2357</v>
      </c>
      <c r="Q321" s="372" t="s">
        <v>2357</v>
      </c>
      <c r="R321" s="372" t="s">
        <v>2358</v>
      </c>
      <c r="S321" s="372" t="s">
        <v>2357</v>
      </c>
      <c r="T321" s="365"/>
      <c r="U321" s="365"/>
      <c r="V321" s="365"/>
      <c r="W321" s="365"/>
      <c r="X321" s="365"/>
      <c r="Y321" s="365"/>
      <c r="Z321" s="365"/>
      <c r="AA321" s="365"/>
      <c r="AB321" s="365"/>
      <c r="AC321" s="365"/>
      <c r="AD321" s="365"/>
      <c r="AE321" s="365"/>
      <c r="AF321" s="365"/>
      <c r="AG321" s="365"/>
      <c r="AH321" s="365"/>
      <c r="AI321" s="365"/>
      <c r="AJ321" s="365"/>
      <c r="AK321" s="365"/>
      <c r="AL321" s="365"/>
      <c r="AM321" s="365"/>
      <c r="AN321" s="365"/>
      <c r="AO321" s="365"/>
      <c r="AP321" s="365"/>
      <c r="AQ321" s="365"/>
      <c r="AR321" s="365"/>
      <c r="AS321" s="365"/>
      <c r="AT321" s="365"/>
      <c r="AU321" s="365"/>
      <c r="AV321" s="365"/>
      <c r="AW321" s="365"/>
      <c r="AX321" s="365"/>
      <c r="AY321" s="365"/>
      <c r="AZ321" s="365"/>
      <c r="BA321" s="365"/>
      <c r="BB321" s="365"/>
      <c r="BC321" s="365"/>
      <c r="BD321" s="365"/>
      <c r="BE321" s="365"/>
      <c r="BF321" s="365"/>
      <c r="BG321" s="365"/>
      <c r="BH321" s="365"/>
      <c r="BI321" s="365"/>
      <c r="BJ321" s="365"/>
      <c r="BK321" s="365"/>
      <c r="BL321" s="365"/>
      <c r="BM321" s="365"/>
      <c r="BN321" s="365"/>
      <c r="BO321" s="365"/>
      <c r="BP321" s="365"/>
      <c r="BQ321" s="365"/>
      <c r="BR321" s="365"/>
      <c r="BS321" s="365"/>
      <c r="BT321" s="365"/>
      <c r="BU321" s="365"/>
      <c r="BV321" s="365"/>
      <c r="BW321" s="365"/>
      <c r="BX321" s="365"/>
      <c r="BY321" s="365"/>
      <c r="BZ321" s="365"/>
      <c r="CA321" s="365"/>
      <c r="CB321" s="365"/>
      <c r="CC321" s="365"/>
      <c r="CD321" s="365"/>
      <c r="CE321" s="365"/>
      <c r="CF321" s="365"/>
      <c r="CG321" s="365"/>
      <c r="CH321" s="365"/>
      <c r="CI321" s="365"/>
      <c r="CJ321" s="365"/>
      <c r="CK321" s="365"/>
      <c r="CL321" s="365"/>
      <c r="CM321" s="365"/>
      <c r="CN321" s="365"/>
      <c r="CO321" s="365"/>
      <c r="CP321" s="365"/>
      <c r="CQ321" s="365"/>
      <c r="CR321" s="365"/>
      <c r="CS321" s="365"/>
      <c r="CT321" s="365"/>
      <c r="CU321" s="365"/>
      <c r="CV321" s="365"/>
      <c r="CW321" s="365"/>
      <c r="CX321" s="365"/>
      <c r="CY321" s="365"/>
      <c r="CZ321" s="365"/>
      <c r="DA321" s="365"/>
      <c r="DB321" s="365"/>
      <c r="DC321" s="365"/>
      <c r="DD321" s="365"/>
      <c r="DE321" s="365"/>
      <c r="DF321" s="365"/>
      <c r="DG321" s="365"/>
      <c r="DH321" s="365"/>
      <c r="DI321" s="365"/>
      <c r="DJ321" s="365"/>
      <c r="DK321" s="365"/>
      <c r="DL321" s="365"/>
      <c r="DM321" s="365"/>
      <c r="DN321" s="365"/>
      <c r="DO321" s="365"/>
      <c r="DP321" s="365"/>
      <c r="DQ321" s="365"/>
      <c r="DR321" s="365"/>
      <c r="DS321" s="365"/>
      <c r="DT321" s="365"/>
      <c r="DU321" s="365"/>
      <c r="DV321" s="365"/>
      <c r="DW321" s="365"/>
      <c r="DX321" s="365"/>
      <c r="DY321" s="365"/>
      <c r="DZ321" s="365"/>
      <c r="EA321" s="365"/>
      <c r="EB321" s="365"/>
      <c r="EC321" s="365"/>
      <c r="ED321" s="365"/>
      <c r="EE321" s="365"/>
      <c r="EF321" s="365"/>
      <c r="EG321" s="365"/>
      <c r="EH321" s="365"/>
      <c r="EI321" s="365"/>
      <c r="EJ321" s="365"/>
      <c r="EK321" s="365"/>
      <c r="EL321" s="365"/>
      <c r="EM321" s="365"/>
      <c r="EN321" s="365"/>
      <c r="EO321" s="365"/>
      <c r="EP321" s="365"/>
      <c r="EQ321" s="365"/>
      <c r="ER321" s="365"/>
      <c r="ES321" s="365"/>
      <c r="ET321" s="365"/>
      <c r="EU321" s="365"/>
      <c r="EV321" s="365"/>
      <c r="EW321" s="365"/>
      <c r="EX321" s="365"/>
      <c r="EY321" s="365"/>
      <c r="EZ321" s="365"/>
      <c r="FA321" s="365"/>
      <c r="FB321" s="365"/>
      <c r="FC321" s="365"/>
      <c r="FD321" s="365"/>
      <c r="FE321" s="365"/>
      <c r="FF321" s="365"/>
      <c r="FG321" s="365"/>
      <c r="FH321" s="365"/>
      <c r="FI321" s="365"/>
      <c r="FJ321" s="365"/>
      <c r="FK321" s="365"/>
      <c r="FL321" s="365"/>
      <c r="FM321" s="365"/>
      <c r="FN321" s="365"/>
      <c r="FO321" s="365"/>
      <c r="FP321" s="365"/>
      <c r="FQ321" s="365"/>
      <c r="FR321" s="365"/>
      <c r="FS321" s="365"/>
      <c r="FT321" s="365"/>
      <c r="FU321" s="365"/>
      <c r="FV321" s="365"/>
      <c r="FW321" s="365"/>
      <c r="FX321" s="365"/>
      <c r="FY321" s="365"/>
      <c r="FZ321" s="365"/>
      <c r="GA321" s="365"/>
      <c r="GB321" s="365"/>
      <c r="GC321" s="365"/>
      <c r="GD321" s="365"/>
      <c r="GE321" s="365"/>
      <c r="GF321" s="365"/>
      <c r="GG321" s="365"/>
      <c r="GH321" s="365"/>
      <c r="GI321" s="365"/>
      <c r="GJ321" s="365"/>
      <c r="GK321" s="365"/>
      <c r="GL321" s="365"/>
      <c r="GM321" s="365"/>
      <c r="GN321" s="365"/>
      <c r="GO321" s="365"/>
      <c r="GP321" s="365"/>
      <c r="GQ321" s="365"/>
      <c r="GR321" s="365"/>
      <c r="GS321" s="365"/>
      <c r="GT321" s="365"/>
      <c r="GU321" s="365"/>
      <c r="GV321" s="365"/>
      <c r="GW321" s="365"/>
      <c r="GX321" s="365"/>
      <c r="GY321" s="365"/>
      <c r="GZ321" s="365"/>
      <c r="HA321" s="365"/>
      <c r="HB321" s="365"/>
      <c r="HC321" s="365"/>
      <c r="HD321" s="365"/>
      <c r="HE321" s="365"/>
      <c r="HF321" s="365"/>
      <c r="HG321" s="365"/>
      <c r="HH321" s="365"/>
      <c r="HI321" s="365"/>
      <c r="HJ321" s="365"/>
      <c r="HK321" s="365"/>
      <c r="HL321" s="365"/>
      <c r="HM321" s="365"/>
      <c r="HN321" s="365"/>
      <c r="HO321" s="365"/>
      <c r="HP321" s="365"/>
      <c r="HQ321" s="365"/>
      <c r="HR321" s="365"/>
      <c r="HS321" s="365"/>
      <c r="HT321" s="365"/>
      <c r="HU321" s="365"/>
      <c r="HV321" s="365"/>
      <c r="HW321" s="365"/>
      <c r="HX321" s="365"/>
      <c r="HY321" s="365"/>
      <c r="HZ321" s="365"/>
      <c r="IA321" s="365"/>
      <c r="IB321" s="365"/>
      <c r="IC321" s="365"/>
      <c r="ID321" s="365"/>
      <c r="IE321" s="365"/>
      <c r="IF321" s="365"/>
      <c r="IG321" s="365"/>
      <c r="IH321" s="365"/>
      <c r="II321" s="365"/>
      <c r="IJ321" s="365"/>
      <c r="IK321" s="365"/>
      <c r="IL321" s="365"/>
      <c r="IM321" s="365"/>
      <c r="IN321" s="365"/>
      <c r="IO321" s="365"/>
      <c r="IP321" s="365"/>
      <c r="IQ321" s="365"/>
      <c r="IR321" s="365"/>
      <c r="IS321" s="365"/>
      <c r="IT321" s="365"/>
      <c r="IU321" s="365"/>
      <c r="IV321" s="365"/>
    </row>
    <row r="322" spans="1:256" s="411" customFormat="1" ht="49.5" customHeight="1">
      <c r="A322" s="365"/>
      <c r="B322" s="365"/>
      <c r="C322" s="361" t="s">
        <v>2503</v>
      </c>
      <c r="D322" s="357"/>
      <c r="E322" s="362" t="s">
        <v>2093</v>
      </c>
      <c r="F322" s="356" t="s">
        <v>2100</v>
      </c>
      <c r="G322" s="406" t="s">
        <v>2112</v>
      </c>
      <c r="H322" s="356" t="s">
        <v>1212</v>
      </c>
      <c r="I322" s="308" t="s">
        <v>497</v>
      </c>
      <c r="J322" s="356" t="s">
        <v>11</v>
      </c>
      <c r="K322" s="356"/>
      <c r="L322" s="354" t="s">
        <v>1213</v>
      </c>
      <c r="M322" s="354" t="s">
        <v>1214</v>
      </c>
      <c r="N322" s="372" t="s">
        <v>2357</v>
      </c>
      <c r="O322" s="372" t="s">
        <v>2357</v>
      </c>
      <c r="P322" s="372" t="s">
        <v>2357</v>
      </c>
      <c r="Q322" s="372" t="s">
        <v>2357</v>
      </c>
      <c r="R322" s="372" t="s">
        <v>2358</v>
      </c>
      <c r="S322" s="372" t="s">
        <v>2357</v>
      </c>
      <c r="T322" s="365"/>
      <c r="U322" s="365"/>
      <c r="V322" s="365"/>
      <c r="W322" s="365"/>
      <c r="X322" s="365"/>
      <c r="Y322" s="365"/>
      <c r="Z322" s="365"/>
      <c r="AA322" s="365"/>
      <c r="AB322" s="365"/>
      <c r="AC322" s="365"/>
      <c r="AD322" s="365"/>
      <c r="AE322" s="365"/>
      <c r="AF322" s="365"/>
      <c r="AG322" s="365"/>
      <c r="AH322" s="365"/>
      <c r="AI322" s="365"/>
      <c r="AJ322" s="365"/>
      <c r="AK322" s="365"/>
      <c r="AL322" s="365"/>
      <c r="AM322" s="365"/>
      <c r="AN322" s="365"/>
      <c r="AO322" s="365"/>
      <c r="AP322" s="365"/>
      <c r="AQ322" s="365"/>
      <c r="AR322" s="365"/>
      <c r="AS322" s="365"/>
      <c r="AT322" s="365"/>
      <c r="AU322" s="365"/>
      <c r="AV322" s="365"/>
      <c r="AW322" s="365"/>
      <c r="AX322" s="365"/>
      <c r="AY322" s="365"/>
      <c r="AZ322" s="365"/>
      <c r="BA322" s="365"/>
      <c r="BB322" s="365"/>
      <c r="BC322" s="365"/>
      <c r="BD322" s="365"/>
      <c r="BE322" s="365"/>
      <c r="BF322" s="365"/>
      <c r="BG322" s="365"/>
      <c r="BH322" s="365"/>
      <c r="BI322" s="365"/>
      <c r="BJ322" s="365"/>
      <c r="BK322" s="365"/>
      <c r="BL322" s="365"/>
      <c r="BM322" s="365"/>
      <c r="BN322" s="365"/>
      <c r="BO322" s="365"/>
      <c r="BP322" s="365"/>
      <c r="BQ322" s="365"/>
      <c r="BR322" s="365"/>
      <c r="BS322" s="365"/>
      <c r="BT322" s="365"/>
      <c r="BU322" s="365"/>
      <c r="BV322" s="365"/>
      <c r="BW322" s="365"/>
      <c r="BX322" s="365"/>
      <c r="BY322" s="365"/>
      <c r="BZ322" s="365"/>
      <c r="CA322" s="365"/>
      <c r="CB322" s="365"/>
      <c r="CC322" s="365"/>
      <c r="CD322" s="365"/>
      <c r="CE322" s="365"/>
      <c r="CF322" s="365"/>
      <c r="CG322" s="365"/>
      <c r="CH322" s="365"/>
      <c r="CI322" s="365"/>
      <c r="CJ322" s="365"/>
      <c r="CK322" s="365"/>
      <c r="CL322" s="365"/>
      <c r="CM322" s="365"/>
      <c r="CN322" s="365"/>
      <c r="CO322" s="365"/>
      <c r="CP322" s="365"/>
      <c r="CQ322" s="365"/>
      <c r="CR322" s="365"/>
      <c r="CS322" s="365"/>
      <c r="CT322" s="365"/>
      <c r="CU322" s="365"/>
      <c r="CV322" s="365"/>
      <c r="CW322" s="365"/>
      <c r="CX322" s="365"/>
      <c r="CY322" s="365"/>
      <c r="CZ322" s="365"/>
      <c r="DA322" s="365"/>
      <c r="DB322" s="365"/>
      <c r="DC322" s="365"/>
      <c r="DD322" s="365"/>
      <c r="DE322" s="365"/>
      <c r="DF322" s="365"/>
      <c r="DG322" s="365"/>
      <c r="DH322" s="365"/>
      <c r="DI322" s="365"/>
      <c r="DJ322" s="365"/>
      <c r="DK322" s="365"/>
      <c r="DL322" s="365"/>
      <c r="DM322" s="365"/>
      <c r="DN322" s="365"/>
      <c r="DO322" s="365"/>
      <c r="DP322" s="365"/>
      <c r="DQ322" s="365"/>
      <c r="DR322" s="365"/>
      <c r="DS322" s="365"/>
      <c r="DT322" s="365"/>
      <c r="DU322" s="365"/>
      <c r="DV322" s="365"/>
      <c r="DW322" s="365"/>
      <c r="DX322" s="365"/>
      <c r="DY322" s="365"/>
      <c r="DZ322" s="365"/>
      <c r="EA322" s="365"/>
      <c r="EB322" s="365"/>
      <c r="EC322" s="365"/>
      <c r="ED322" s="365"/>
      <c r="EE322" s="365"/>
      <c r="EF322" s="365"/>
      <c r="EG322" s="365"/>
      <c r="EH322" s="365"/>
      <c r="EI322" s="365"/>
      <c r="EJ322" s="365"/>
      <c r="EK322" s="365"/>
      <c r="EL322" s="365"/>
      <c r="EM322" s="365"/>
      <c r="EN322" s="365"/>
      <c r="EO322" s="365"/>
      <c r="EP322" s="365"/>
      <c r="EQ322" s="365"/>
      <c r="ER322" s="365"/>
      <c r="ES322" s="365"/>
      <c r="ET322" s="365"/>
      <c r="EU322" s="365"/>
      <c r="EV322" s="365"/>
      <c r="EW322" s="365"/>
      <c r="EX322" s="365"/>
      <c r="EY322" s="365"/>
      <c r="EZ322" s="365"/>
      <c r="FA322" s="365"/>
      <c r="FB322" s="365"/>
      <c r="FC322" s="365"/>
      <c r="FD322" s="365"/>
      <c r="FE322" s="365"/>
      <c r="FF322" s="365"/>
      <c r="FG322" s="365"/>
      <c r="FH322" s="365"/>
      <c r="FI322" s="365"/>
      <c r="FJ322" s="365"/>
      <c r="FK322" s="365"/>
      <c r="FL322" s="365"/>
      <c r="FM322" s="365"/>
      <c r="FN322" s="365"/>
      <c r="FO322" s="365"/>
      <c r="FP322" s="365"/>
      <c r="FQ322" s="365"/>
      <c r="FR322" s="365"/>
      <c r="FS322" s="365"/>
      <c r="FT322" s="365"/>
      <c r="FU322" s="365"/>
      <c r="FV322" s="365"/>
      <c r="FW322" s="365"/>
      <c r="FX322" s="365"/>
      <c r="FY322" s="365"/>
      <c r="FZ322" s="365"/>
      <c r="GA322" s="365"/>
      <c r="GB322" s="365"/>
      <c r="GC322" s="365"/>
      <c r="GD322" s="365"/>
      <c r="GE322" s="365"/>
      <c r="GF322" s="365"/>
      <c r="GG322" s="365"/>
      <c r="GH322" s="365"/>
      <c r="GI322" s="365"/>
      <c r="GJ322" s="365"/>
      <c r="GK322" s="365"/>
      <c r="GL322" s="365"/>
      <c r="GM322" s="365"/>
      <c r="GN322" s="365"/>
      <c r="GO322" s="365"/>
      <c r="GP322" s="365"/>
      <c r="GQ322" s="365"/>
      <c r="GR322" s="365"/>
      <c r="GS322" s="365"/>
      <c r="GT322" s="365"/>
      <c r="GU322" s="365"/>
      <c r="GV322" s="365"/>
      <c r="GW322" s="365"/>
      <c r="GX322" s="365"/>
      <c r="GY322" s="365"/>
      <c r="GZ322" s="365"/>
      <c r="HA322" s="365"/>
      <c r="HB322" s="365"/>
      <c r="HC322" s="365"/>
      <c r="HD322" s="365"/>
      <c r="HE322" s="365"/>
      <c r="HF322" s="365"/>
      <c r="HG322" s="365"/>
      <c r="HH322" s="365"/>
      <c r="HI322" s="365"/>
      <c r="HJ322" s="365"/>
      <c r="HK322" s="365"/>
      <c r="HL322" s="365"/>
      <c r="HM322" s="365"/>
      <c r="HN322" s="365"/>
      <c r="HO322" s="365"/>
      <c r="HP322" s="365"/>
      <c r="HQ322" s="365"/>
      <c r="HR322" s="365"/>
      <c r="HS322" s="365"/>
      <c r="HT322" s="365"/>
      <c r="HU322" s="365"/>
      <c r="HV322" s="365"/>
      <c r="HW322" s="365"/>
      <c r="HX322" s="365"/>
      <c r="HY322" s="365"/>
      <c r="HZ322" s="365"/>
      <c r="IA322" s="365"/>
      <c r="IB322" s="365"/>
      <c r="IC322" s="365"/>
      <c r="ID322" s="365"/>
      <c r="IE322" s="365"/>
      <c r="IF322" s="365"/>
      <c r="IG322" s="365"/>
      <c r="IH322" s="365"/>
      <c r="II322" s="365"/>
      <c r="IJ322" s="365"/>
      <c r="IK322" s="365"/>
      <c r="IL322" s="365"/>
      <c r="IM322" s="365"/>
      <c r="IN322" s="365"/>
      <c r="IO322" s="365"/>
      <c r="IP322" s="365"/>
      <c r="IQ322" s="365"/>
      <c r="IR322" s="365"/>
      <c r="IS322" s="365"/>
      <c r="IT322" s="365"/>
      <c r="IU322" s="365"/>
      <c r="IV322" s="365"/>
    </row>
    <row r="323" spans="1:256" s="411" customFormat="1">
      <c r="A323" s="365"/>
      <c r="B323" s="365"/>
      <c r="C323" s="327"/>
      <c r="D323" s="399"/>
      <c r="E323" s="399"/>
      <c r="F323" s="399"/>
      <c r="G323" s="399"/>
      <c r="H323" s="328"/>
      <c r="I323" s="400"/>
      <c r="J323" s="328"/>
      <c r="K323" s="328"/>
      <c r="L323" s="328"/>
      <c r="M323" s="322"/>
      <c r="N323" s="365"/>
      <c r="O323" s="365"/>
      <c r="P323" s="365"/>
      <c r="Q323" s="365"/>
      <c r="R323" s="365"/>
      <c r="S323" s="365"/>
      <c r="T323" s="365"/>
      <c r="U323" s="365"/>
      <c r="V323" s="365"/>
      <c r="W323" s="365"/>
      <c r="X323" s="365"/>
      <c r="Y323" s="365"/>
      <c r="Z323" s="365"/>
      <c r="AA323" s="365"/>
      <c r="AB323" s="365"/>
      <c r="AC323" s="365"/>
      <c r="AD323" s="365"/>
      <c r="AE323" s="365"/>
      <c r="AF323" s="365"/>
      <c r="AG323" s="365"/>
      <c r="AH323" s="365"/>
      <c r="AI323" s="365"/>
      <c r="AJ323" s="365"/>
      <c r="AK323" s="365"/>
      <c r="AL323" s="365"/>
      <c r="AM323" s="365"/>
      <c r="AN323" s="365"/>
      <c r="AO323" s="365"/>
      <c r="AP323" s="365"/>
      <c r="AQ323" s="365"/>
      <c r="AR323" s="365"/>
      <c r="AS323" s="365"/>
      <c r="AT323" s="365"/>
      <c r="AU323" s="365"/>
      <c r="AV323" s="365"/>
      <c r="AW323" s="365"/>
      <c r="AX323" s="365"/>
      <c r="AY323" s="365"/>
      <c r="AZ323" s="365"/>
      <c r="BA323" s="365"/>
      <c r="BB323" s="365"/>
      <c r="BC323" s="365"/>
      <c r="BD323" s="365"/>
      <c r="BE323" s="365"/>
      <c r="BF323" s="365"/>
      <c r="BG323" s="365"/>
      <c r="BH323" s="365"/>
      <c r="BI323" s="365"/>
      <c r="BJ323" s="365"/>
      <c r="BK323" s="365"/>
      <c r="BL323" s="365"/>
      <c r="BM323" s="365"/>
      <c r="BN323" s="365"/>
      <c r="BO323" s="365"/>
      <c r="BP323" s="365"/>
      <c r="BQ323" s="365"/>
      <c r="BR323" s="365"/>
      <c r="BS323" s="365"/>
      <c r="BT323" s="365"/>
      <c r="BU323" s="365"/>
      <c r="BV323" s="365"/>
      <c r="BW323" s="365"/>
      <c r="BX323" s="365"/>
      <c r="BY323" s="365"/>
      <c r="BZ323" s="365"/>
      <c r="CA323" s="365"/>
      <c r="CB323" s="365"/>
      <c r="CC323" s="365"/>
      <c r="CD323" s="365"/>
      <c r="CE323" s="365"/>
      <c r="CF323" s="365"/>
      <c r="CG323" s="365"/>
      <c r="CH323" s="365"/>
      <c r="CI323" s="365"/>
      <c r="CJ323" s="365"/>
      <c r="CK323" s="365"/>
      <c r="CL323" s="365"/>
      <c r="CM323" s="365"/>
      <c r="CN323" s="365"/>
      <c r="CO323" s="365"/>
      <c r="CP323" s="365"/>
      <c r="CQ323" s="365"/>
      <c r="CR323" s="365"/>
      <c r="CS323" s="365"/>
      <c r="CT323" s="365"/>
      <c r="CU323" s="365"/>
      <c r="CV323" s="365"/>
      <c r="CW323" s="365"/>
      <c r="CX323" s="365"/>
      <c r="CY323" s="365"/>
      <c r="CZ323" s="365"/>
      <c r="DA323" s="365"/>
      <c r="DB323" s="365"/>
      <c r="DC323" s="365"/>
      <c r="DD323" s="365"/>
      <c r="DE323" s="365"/>
      <c r="DF323" s="365"/>
      <c r="DG323" s="365"/>
      <c r="DH323" s="365"/>
      <c r="DI323" s="365"/>
      <c r="DJ323" s="365"/>
      <c r="DK323" s="365"/>
      <c r="DL323" s="365"/>
      <c r="DM323" s="365"/>
      <c r="DN323" s="365"/>
      <c r="DO323" s="365"/>
      <c r="DP323" s="365"/>
      <c r="DQ323" s="365"/>
      <c r="DR323" s="365"/>
      <c r="DS323" s="365"/>
      <c r="DT323" s="365"/>
      <c r="DU323" s="365"/>
      <c r="DV323" s="365"/>
      <c r="DW323" s="365"/>
      <c r="DX323" s="365"/>
      <c r="DY323" s="365"/>
      <c r="DZ323" s="365"/>
      <c r="EA323" s="365"/>
      <c r="EB323" s="365"/>
      <c r="EC323" s="365"/>
      <c r="ED323" s="365"/>
      <c r="EE323" s="365"/>
      <c r="EF323" s="365"/>
      <c r="EG323" s="365"/>
      <c r="EH323" s="365"/>
      <c r="EI323" s="365"/>
      <c r="EJ323" s="365"/>
      <c r="EK323" s="365"/>
      <c r="EL323" s="365"/>
      <c r="EM323" s="365"/>
      <c r="EN323" s="365"/>
      <c r="EO323" s="365"/>
      <c r="EP323" s="365"/>
      <c r="EQ323" s="365"/>
      <c r="ER323" s="365"/>
      <c r="ES323" s="365"/>
      <c r="ET323" s="365"/>
      <c r="EU323" s="365"/>
      <c r="EV323" s="365"/>
      <c r="EW323" s="365"/>
      <c r="EX323" s="365"/>
      <c r="EY323" s="365"/>
      <c r="EZ323" s="365"/>
      <c r="FA323" s="365"/>
      <c r="FB323" s="365"/>
      <c r="FC323" s="365"/>
      <c r="FD323" s="365"/>
      <c r="FE323" s="365"/>
      <c r="FF323" s="365"/>
      <c r="FG323" s="365"/>
      <c r="FH323" s="365"/>
      <c r="FI323" s="365"/>
      <c r="FJ323" s="365"/>
      <c r="FK323" s="365"/>
      <c r="FL323" s="365"/>
      <c r="FM323" s="365"/>
      <c r="FN323" s="365"/>
      <c r="FO323" s="365"/>
      <c r="FP323" s="365"/>
      <c r="FQ323" s="365"/>
      <c r="FR323" s="365"/>
      <c r="FS323" s="365"/>
      <c r="FT323" s="365"/>
      <c r="FU323" s="365"/>
      <c r="FV323" s="365"/>
      <c r="FW323" s="365"/>
      <c r="FX323" s="365"/>
      <c r="FY323" s="365"/>
      <c r="FZ323" s="365"/>
      <c r="GA323" s="365"/>
      <c r="GB323" s="365"/>
      <c r="GC323" s="365"/>
      <c r="GD323" s="365"/>
      <c r="GE323" s="365"/>
      <c r="GF323" s="365"/>
      <c r="GG323" s="365"/>
      <c r="GH323" s="365"/>
      <c r="GI323" s="365"/>
      <c r="GJ323" s="365"/>
      <c r="GK323" s="365"/>
      <c r="GL323" s="365"/>
      <c r="GM323" s="365"/>
      <c r="GN323" s="365"/>
      <c r="GO323" s="365"/>
      <c r="GP323" s="365"/>
      <c r="GQ323" s="365"/>
      <c r="GR323" s="365"/>
      <c r="GS323" s="365"/>
      <c r="GT323" s="365"/>
      <c r="GU323" s="365"/>
      <c r="GV323" s="365"/>
      <c r="GW323" s="365"/>
      <c r="GX323" s="365"/>
      <c r="GY323" s="365"/>
      <c r="GZ323" s="365"/>
      <c r="HA323" s="365"/>
      <c r="HB323" s="365"/>
      <c r="HC323" s="365"/>
      <c r="HD323" s="365"/>
      <c r="HE323" s="365"/>
      <c r="HF323" s="365"/>
      <c r="HG323" s="365"/>
      <c r="HH323" s="365"/>
      <c r="HI323" s="365"/>
      <c r="HJ323" s="365"/>
      <c r="HK323" s="365"/>
      <c r="HL323" s="365"/>
      <c r="HM323" s="365"/>
      <c r="HN323" s="365"/>
      <c r="HO323" s="365"/>
      <c r="HP323" s="365"/>
      <c r="HQ323" s="365"/>
      <c r="HR323" s="365"/>
      <c r="HS323" s="365"/>
      <c r="HT323" s="365"/>
      <c r="HU323" s="365"/>
      <c r="HV323" s="365"/>
      <c r="HW323" s="365"/>
      <c r="HX323" s="365"/>
      <c r="HY323" s="365"/>
      <c r="HZ323" s="365"/>
      <c r="IA323" s="365"/>
      <c r="IB323" s="365"/>
      <c r="IC323" s="365"/>
      <c r="ID323" s="365"/>
      <c r="IE323" s="365"/>
      <c r="IF323" s="365"/>
      <c r="IG323" s="365"/>
      <c r="IH323" s="365"/>
      <c r="II323" s="365"/>
      <c r="IJ323" s="365"/>
      <c r="IK323" s="365"/>
      <c r="IL323" s="365"/>
      <c r="IM323" s="365"/>
      <c r="IN323" s="365"/>
      <c r="IO323" s="365"/>
      <c r="IP323" s="365"/>
      <c r="IQ323" s="365"/>
      <c r="IR323" s="365"/>
      <c r="IS323" s="365"/>
      <c r="IT323" s="365"/>
      <c r="IU323" s="365"/>
      <c r="IV323" s="365"/>
    </row>
    <row r="324" spans="1:256" s="411" customFormat="1">
      <c r="A324" s="365"/>
      <c r="B324" s="365" t="s">
        <v>2456</v>
      </c>
      <c r="C324" s="327"/>
      <c r="D324" s="399"/>
      <c r="E324" s="399"/>
      <c r="F324" s="399"/>
      <c r="G324" s="399"/>
      <c r="H324" s="328"/>
      <c r="I324" s="400"/>
      <c r="J324" s="328"/>
      <c r="K324" s="328"/>
      <c r="L324" s="328"/>
      <c r="M324" s="322"/>
      <c r="N324" s="365"/>
      <c r="O324" s="365"/>
      <c r="P324" s="365"/>
      <c r="Q324" s="365"/>
      <c r="R324" s="365"/>
      <c r="S324" s="365"/>
      <c r="T324" s="365"/>
      <c r="U324" s="365"/>
      <c r="V324" s="365"/>
      <c r="W324" s="365"/>
      <c r="X324" s="365"/>
      <c r="Y324" s="365"/>
      <c r="Z324" s="365"/>
      <c r="AA324" s="365"/>
      <c r="AB324" s="365"/>
      <c r="AC324" s="365"/>
      <c r="AD324" s="365"/>
      <c r="AE324" s="365"/>
      <c r="AF324" s="365"/>
      <c r="AG324" s="365"/>
      <c r="AH324" s="365"/>
      <c r="AI324" s="365"/>
      <c r="AJ324" s="365"/>
      <c r="AK324" s="365"/>
      <c r="AL324" s="365"/>
      <c r="AM324" s="365"/>
      <c r="AN324" s="365"/>
      <c r="AO324" s="365"/>
      <c r="AP324" s="365"/>
      <c r="AQ324" s="365"/>
      <c r="AR324" s="365"/>
      <c r="AS324" s="365"/>
      <c r="AT324" s="365"/>
      <c r="AU324" s="365"/>
      <c r="AV324" s="365"/>
      <c r="AW324" s="365"/>
      <c r="AX324" s="365"/>
      <c r="AY324" s="365"/>
      <c r="AZ324" s="365"/>
      <c r="BA324" s="365"/>
      <c r="BB324" s="365"/>
      <c r="BC324" s="365"/>
      <c r="BD324" s="365"/>
      <c r="BE324" s="365"/>
      <c r="BF324" s="365"/>
      <c r="BG324" s="365"/>
      <c r="BH324" s="365"/>
      <c r="BI324" s="365"/>
      <c r="BJ324" s="365"/>
      <c r="BK324" s="365"/>
      <c r="BL324" s="365"/>
      <c r="BM324" s="365"/>
      <c r="BN324" s="365"/>
      <c r="BO324" s="365"/>
      <c r="BP324" s="365"/>
      <c r="BQ324" s="365"/>
      <c r="BR324" s="365"/>
      <c r="BS324" s="365"/>
      <c r="BT324" s="365"/>
      <c r="BU324" s="365"/>
      <c r="BV324" s="365"/>
      <c r="BW324" s="365"/>
      <c r="BX324" s="365"/>
      <c r="BY324" s="365"/>
      <c r="BZ324" s="365"/>
      <c r="CA324" s="365"/>
      <c r="CB324" s="365"/>
      <c r="CC324" s="365"/>
      <c r="CD324" s="365"/>
      <c r="CE324" s="365"/>
      <c r="CF324" s="365"/>
      <c r="CG324" s="365"/>
      <c r="CH324" s="365"/>
      <c r="CI324" s="365"/>
      <c r="CJ324" s="365"/>
      <c r="CK324" s="365"/>
      <c r="CL324" s="365"/>
      <c r="CM324" s="365"/>
      <c r="CN324" s="365"/>
      <c r="CO324" s="365"/>
      <c r="CP324" s="365"/>
      <c r="CQ324" s="365"/>
      <c r="CR324" s="365"/>
      <c r="CS324" s="365"/>
      <c r="CT324" s="365"/>
      <c r="CU324" s="365"/>
      <c r="CV324" s="365"/>
      <c r="CW324" s="365"/>
      <c r="CX324" s="365"/>
      <c r="CY324" s="365"/>
      <c r="CZ324" s="365"/>
      <c r="DA324" s="365"/>
      <c r="DB324" s="365"/>
      <c r="DC324" s="365"/>
      <c r="DD324" s="365"/>
      <c r="DE324" s="365"/>
      <c r="DF324" s="365"/>
      <c r="DG324" s="365"/>
      <c r="DH324" s="365"/>
      <c r="DI324" s="365"/>
      <c r="DJ324" s="365"/>
      <c r="DK324" s="365"/>
      <c r="DL324" s="365"/>
      <c r="DM324" s="365"/>
      <c r="DN324" s="365"/>
      <c r="DO324" s="365"/>
      <c r="DP324" s="365"/>
      <c r="DQ324" s="365"/>
      <c r="DR324" s="365"/>
      <c r="DS324" s="365"/>
      <c r="DT324" s="365"/>
      <c r="DU324" s="365"/>
      <c r="DV324" s="365"/>
      <c r="DW324" s="365"/>
      <c r="DX324" s="365"/>
      <c r="DY324" s="365"/>
      <c r="DZ324" s="365"/>
      <c r="EA324" s="365"/>
      <c r="EB324" s="365"/>
      <c r="EC324" s="365"/>
      <c r="ED324" s="365"/>
      <c r="EE324" s="365"/>
      <c r="EF324" s="365"/>
      <c r="EG324" s="365"/>
      <c r="EH324" s="365"/>
      <c r="EI324" s="365"/>
      <c r="EJ324" s="365"/>
      <c r="EK324" s="365"/>
      <c r="EL324" s="365"/>
      <c r="EM324" s="365"/>
      <c r="EN324" s="365"/>
      <c r="EO324" s="365"/>
      <c r="EP324" s="365"/>
      <c r="EQ324" s="365"/>
      <c r="ER324" s="365"/>
      <c r="ES324" s="365"/>
      <c r="ET324" s="365"/>
      <c r="EU324" s="365"/>
      <c r="EV324" s="365"/>
      <c r="EW324" s="365"/>
      <c r="EX324" s="365"/>
      <c r="EY324" s="365"/>
      <c r="EZ324" s="365"/>
      <c r="FA324" s="365"/>
      <c r="FB324" s="365"/>
      <c r="FC324" s="365"/>
      <c r="FD324" s="365"/>
      <c r="FE324" s="365"/>
      <c r="FF324" s="365"/>
      <c r="FG324" s="365"/>
      <c r="FH324" s="365"/>
      <c r="FI324" s="365"/>
      <c r="FJ324" s="365"/>
      <c r="FK324" s="365"/>
      <c r="FL324" s="365"/>
      <c r="FM324" s="365"/>
      <c r="FN324" s="365"/>
      <c r="FO324" s="365"/>
      <c r="FP324" s="365"/>
      <c r="FQ324" s="365"/>
      <c r="FR324" s="365"/>
      <c r="FS324" s="365"/>
      <c r="FT324" s="365"/>
      <c r="FU324" s="365"/>
      <c r="FV324" s="365"/>
      <c r="FW324" s="365"/>
      <c r="FX324" s="365"/>
      <c r="FY324" s="365"/>
      <c r="FZ324" s="365"/>
      <c r="GA324" s="365"/>
      <c r="GB324" s="365"/>
      <c r="GC324" s="365"/>
      <c r="GD324" s="365"/>
      <c r="GE324" s="365"/>
      <c r="GF324" s="365"/>
      <c r="GG324" s="365"/>
      <c r="GH324" s="365"/>
      <c r="GI324" s="365"/>
      <c r="GJ324" s="365"/>
      <c r="GK324" s="365"/>
      <c r="GL324" s="365"/>
      <c r="GM324" s="365"/>
      <c r="GN324" s="365"/>
      <c r="GO324" s="365"/>
      <c r="GP324" s="365"/>
      <c r="GQ324" s="365"/>
      <c r="GR324" s="365"/>
      <c r="GS324" s="365"/>
      <c r="GT324" s="365"/>
      <c r="GU324" s="365"/>
      <c r="GV324" s="365"/>
      <c r="GW324" s="365"/>
      <c r="GX324" s="365"/>
      <c r="GY324" s="365"/>
      <c r="GZ324" s="365"/>
      <c r="HA324" s="365"/>
      <c r="HB324" s="365"/>
      <c r="HC324" s="365"/>
      <c r="HD324" s="365"/>
      <c r="HE324" s="365"/>
      <c r="HF324" s="365"/>
      <c r="HG324" s="365"/>
      <c r="HH324" s="365"/>
      <c r="HI324" s="365"/>
      <c r="HJ324" s="365"/>
      <c r="HK324" s="365"/>
      <c r="HL324" s="365"/>
      <c r="HM324" s="365"/>
      <c r="HN324" s="365"/>
      <c r="HO324" s="365"/>
      <c r="HP324" s="365"/>
      <c r="HQ324" s="365"/>
      <c r="HR324" s="365"/>
      <c r="HS324" s="365"/>
      <c r="HT324" s="365"/>
      <c r="HU324" s="365"/>
      <c r="HV324" s="365"/>
      <c r="HW324" s="365"/>
      <c r="HX324" s="365"/>
      <c r="HY324" s="365"/>
      <c r="HZ324" s="365"/>
      <c r="IA324" s="365"/>
      <c r="IB324" s="365"/>
      <c r="IC324" s="365"/>
      <c r="ID324" s="365"/>
      <c r="IE324" s="365"/>
      <c r="IF324" s="365"/>
      <c r="IG324" s="365"/>
      <c r="IH324" s="365"/>
      <c r="II324" s="365"/>
      <c r="IJ324" s="365"/>
      <c r="IK324" s="365"/>
      <c r="IL324" s="365"/>
      <c r="IM324" s="365"/>
      <c r="IN324" s="365"/>
      <c r="IO324" s="365"/>
      <c r="IP324" s="365"/>
      <c r="IQ324" s="365"/>
      <c r="IR324" s="365"/>
      <c r="IS324" s="365"/>
      <c r="IT324" s="365"/>
      <c r="IU324" s="365"/>
      <c r="IV324" s="365"/>
    </row>
    <row r="325" spans="1:256" s="411" customFormat="1" ht="49.5" customHeight="1">
      <c r="A325" s="365"/>
      <c r="B325" s="365"/>
      <c r="C325" s="361" t="s">
        <v>2503</v>
      </c>
      <c r="D325" s="357"/>
      <c r="E325" s="362" t="s">
        <v>2093</v>
      </c>
      <c r="F325" s="356" t="s">
        <v>2100</v>
      </c>
      <c r="G325" s="356" t="s">
        <v>942</v>
      </c>
      <c r="H325" s="417" t="s">
        <v>1130</v>
      </c>
      <c r="I325" s="357" t="s">
        <v>131</v>
      </c>
      <c r="J325" s="356" t="s">
        <v>11</v>
      </c>
      <c r="K325" s="356"/>
      <c r="L325" s="357" t="s">
        <v>135</v>
      </c>
      <c r="M325" s="354" t="s">
        <v>2315</v>
      </c>
      <c r="N325" s="372" t="s">
        <v>2357</v>
      </c>
      <c r="O325" s="372" t="s">
        <v>2357</v>
      </c>
      <c r="P325" s="372" t="s">
        <v>2357</v>
      </c>
      <c r="Q325" s="372" t="s">
        <v>2357</v>
      </c>
      <c r="R325" s="339" t="s">
        <v>2357</v>
      </c>
      <c r="S325" s="372" t="s">
        <v>2357</v>
      </c>
      <c r="T325" s="365"/>
      <c r="U325" s="365"/>
      <c r="V325" s="365"/>
      <c r="W325" s="365"/>
      <c r="X325" s="365"/>
      <c r="Y325" s="365"/>
      <c r="Z325" s="365"/>
      <c r="AA325" s="365"/>
      <c r="AB325" s="365"/>
      <c r="AC325" s="365"/>
      <c r="AD325" s="365"/>
      <c r="AE325" s="365"/>
      <c r="AF325" s="365"/>
      <c r="AG325" s="365"/>
      <c r="AH325" s="365"/>
      <c r="AI325" s="365"/>
      <c r="AJ325" s="365"/>
      <c r="AK325" s="365"/>
      <c r="AL325" s="365"/>
      <c r="AM325" s="365"/>
      <c r="AN325" s="365"/>
      <c r="AO325" s="365"/>
      <c r="AP325" s="365"/>
      <c r="AQ325" s="365"/>
      <c r="AR325" s="365"/>
      <c r="AS325" s="365"/>
      <c r="AT325" s="365"/>
      <c r="AU325" s="365"/>
      <c r="AV325" s="365"/>
      <c r="AW325" s="365"/>
      <c r="AX325" s="365"/>
      <c r="AY325" s="365"/>
      <c r="AZ325" s="365"/>
      <c r="BA325" s="365"/>
      <c r="BB325" s="365"/>
      <c r="BC325" s="365"/>
      <c r="BD325" s="365"/>
      <c r="BE325" s="365"/>
      <c r="BF325" s="365"/>
      <c r="BG325" s="365"/>
      <c r="BH325" s="365"/>
      <c r="BI325" s="365"/>
      <c r="BJ325" s="365"/>
      <c r="BK325" s="365"/>
      <c r="BL325" s="365"/>
      <c r="BM325" s="365"/>
      <c r="BN325" s="365"/>
      <c r="BO325" s="365"/>
      <c r="BP325" s="365"/>
      <c r="BQ325" s="365"/>
      <c r="BR325" s="365"/>
      <c r="BS325" s="365"/>
      <c r="BT325" s="365"/>
      <c r="BU325" s="365"/>
      <c r="BV325" s="365"/>
      <c r="BW325" s="365"/>
      <c r="BX325" s="365"/>
      <c r="BY325" s="365"/>
      <c r="BZ325" s="365"/>
      <c r="CA325" s="365"/>
      <c r="CB325" s="365"/>
      <c r="CC325" s="365"/>
      <c r="CD325" s="365"/>
      <c r="CE325" s="365"/>
      <c r="CF325" s="365"/>
      <c r="CG325" s="365"/>
      <c r="CH325" s="365"/>
      <c r="CI325" s="365"/>
      <c r="CJ325" s="365"/>
      <c r="CK325" s="365"/>
      <c r="CL325" s="365"/>
      <c r="CM325" s="365"/>
      <c r="CN325" s="365"/>
      <c r="CO325" s="365"/>
      <c r="CP325" s="365"/>
      <c r="CQ325" s="365"/>
      <c r="CR325" s="365"/>
      <c r="CS325" s="365"/>
      <c r="CT325" s="365"/>
      <c r="CU325" s="365"/>
      <c r="CV325" s="365"/>
      <c r="CW325" s="365"/>
      <c r="CX325" s="365"/>
      <c r="CY325" s="365"/>
      <c r="CZ325" s="365"/>
      <c r="DA325" s="365"/>
      <c r="DB325" s="365"/>
      <c r="DC325" s="365"/>
      <c r="DD325" s="365"/>
      <c r="DE325" s="365"/>
      <c r="DF325" s="365"/>
      <c r="DG325" s="365"/>
      <c r="DH325" s="365"/>
      <c r="DI325" s="365"/>
      <c r="DJ325" s="365"/>
      <c r="DK325" s="365"/>
      <c r="DL325" s="365"/>
      <c r="DM325" s="365"/>
      <c r="DN325" s="365"/>
      <c r="DO325" s="365"/>
      <c r="DP325" s="365"/>
      <c r="DQ325" s="365"/>
      <c r="DR325" s="365"/>
      <c r="DS325" s="365"/>
      <c r="DT325" s="365"/>
      <c r="DU325" s="365"/>
      <c r="DV325" s="365"/>
      <c r="DW325" s="365"/>
      <c r="DX325" s="365"/>
      <c r="DY325" s="365"/>
      <c r="DZ325" s="365"/>
      <c r="EA325" s="365"/>
      <c r="EB325" s="365"/>
      <c r="EC325" s="365"/>
      <c r="ED325" s="365"/>
      <c r="EE325" s="365"/>
      <c r="EF325" s="365"/>
      <c r="EG325" s="365"/>
      <c r="EH325" s="365"/>
      <c r="EI325" s="365"/>
      <c r="EJ325" s="365"/>
      <c r="EK325" s="365"/>
      <c r="EL325" s="365"/>
      <c r="EM325" s="365"/>
      <c r="EN325" s="365"/>
      <c r="EO325" s="365"/>
      <c r="EP325" s="365"/>
      <c r="EQ325" s="365"/>
      <c r="ER325" s="365"/>
      <c r="ES325" s="365"/>
      <c r="ET325" s="365"/>
      <c r="EU325" s="365"/>
      <c r="EV325" s="365"/>
      <c r="EW325" s="365"/>
      <c r="EX325" s="365"/>
      <c r="EY325" s="365"/>
      <c r="EZ325" s="365"/>
      <c r="FA325" s="365"/>
      <c r="FB325" s="365"/>
      <c r="FC325" s="365"/>
      <c r="FD325" s="365"/>
      <c r="FE325" s="365"/>
      <c r="FF325" s="365"/>
      <c r="FG325" s="365"/>
      <c r="FH325" s="365"/>
      <c r="FI325" s="365"/>
      <c r="FJ325" s="365"/>
      <c r="FK325" s="365"/>
      <c r="FL325" s="365"/>
      <c r="FM325" s="365"/>
      <c r="FN325" s="365"/>
      <c r="FO325" s="365"/>
      <c r="FP325" s="365"/>
      <c r="FQ325" s="365"/>
      <c r="FR325" s="365"/>
      <c r="FS325" s="365"/>
      <c r="FT325" s="365"/>
      <c r="FU325" s="365"/>
      <c r="FV325" s="365"/>
      <c r="FW325" s="365"/>
      <c r="FX325" s="365"/>
      <c r="FY325" s="365"/>
      <c r="FZ325" s="365"/>
      <c r="GA325" s="365"/>
      <c r="GB325" s="365"/>
      <c r="GC325" s="365"/>
      <c r="GD325" s="365"/>
      <c r="GE325" s="365"/>
      <c r="GF325" s="365"/>
      <c r="GG325" s="365"/>
      <c r="GH325" s="365"/>
      <c r="GI325" s="365"/>
      <c r="GJ325" s="365"/>
      <c r="GK325" s="365"/>
      <c r="GL325" s="365"/>
      <c r="GM325" s="365"/>
      <c r="GN325" s="365"/>
      <c r="GO325" s="365"/>
      <c r="GP325" s="365"/>
      <c r="GQ325" s="365"/>
      <c r="GR325" s="365"/>
      <c r="GS325" s="365"/>
      <c r="GT325" s="365"/>
      <c r="GU325" s="365"/>
      <c r="GV325" s="365"/>
      <c r="GW325" s="365"/>
      <c r="GX325" s="365"/>
      <c r="GY325" s="365"/>
      <c r="GZ325" s="365"/>
      <c r="HA325" s="365"/>
      <c r="HB325" s="365"/>
      <c r="HC325" s="365"/>
      <c r="HD325" s="365"/>
      <c r="HE325" s="365"/>
      <c r="HF325" s="365"/>
      <c r="HG325" s="365"/>
      <c r="HH325" s="365"/>
      <c r="HI325" s="365"/>
      <c r="HJ325" s="365"/>
      <c r="HK325" s="365"/>
      <c r="HL325" s="365"/>
      <c r="HM325" s="365"/>
      <c r="HN325" s="365"/>
      <c r="HO325" s="365"/>
      <c r="HP325" s="365"/>
      <c r="HQ325" s="365"/>
      <c r="HR325" s="365"/>
      <c r="HS325" s="365"/>
      <c r="HT325" s="365"/>
      <c r="HU325" s="365"/>
      <c r="HV325" s="365"/>
      <c r="HW325" s="365"/>
      <c r="HX325" s="365"/>
      <c r="HY325" s="365"/>
      <c r="HZ325" s="365"/>
      <c r="IA325" s="365"/>
      <c r="IB325" s="365"/>
      <c r="IC325" s="365"/>
      <c r="ID325" s="365"/>
      <c r="IE325" s="365"/>
      <c r="IF325" s="365"/>
      <c r="IG325" s="365"/>
      <c r="IH325" s="365"/>
      <c r="II325" s="365"/>
      <c r="IJ325" s="365"/>
      <c r="IK325" s="365"/>
      <c r="IL325" s="365"/>
      <c r="IM325" s="365"/>
      <c r="IN325" s="365"/>
      <c r="IO325" s="365"/>
      <c r="IP325" s="365"/>
      <c r="IQ325" s="365"/>
      <c r="IR325" s="365"/>
      <c r="IS325" s="365"/>
      <c r="IT325" s="365"/>
      <c r="IU325" s="365"/>
      <c r="IV325" s="365"/>
    </row>
    <row r="326" spans="1:256" s="411" customFormat="1" ht="49.5" customHeight="1">
      <c r="A326" s="365"/>
      <c r="B326" s="365"/>
      <c r="C326" s="361" t="s">
        <v>2503</v>
      </c>
      <c r="D326" s="357"/>
      <c r="E326" s="362" t="s">
        <v>2093</v>
      </c>
      <c r="F326" s="356" t="s">
        <v>2100</v>
      </c>
      <c r="G326" s="363" t="s">
        <v>942</v>
      </c>
      <c r="H326" s="417" t="s">
        <v>1129</v>
      </c>
      <c r="I326" s="357" t="s">
        <v>130</v>
      </c>
      <c r="J326" s="356" t="s">
        <v>11</v>
      </c>
      <c r="K326" s="356"/>
      <c r="L326" s="357" t="s">
        <v>134</v>
      </c>
      <c r="M326" s="354" t="s">
        <v>2218</v>
      </c>
      <c r="N326" s="372" t="s">
        <v>2357</v>
      </c>
      <c r="O326" s="372" t="s">
        <v>2357</v>
      </c>
      <c r="P326" s="372" t="s">
        <v>2357</v>
      </c>
      <c r="Q326" s="372" t="s">
        <v>2357</v>
      </c>
      <c r="R326" s="339" t="s">
        <v>2357</v>
      </c>
      <c r="S326" s="372" t="s">
        <v>2357</v>
      </c>
      <c r="T326" s="365"/>
      <c r="U326" s="365"/>
      <c r="V326" s="365"/>
      <c r="W326" s="365"/>
      <c r="X326" s="365"/>
      <c r="Y326" s="365"/>
      <c r="Z326" s="365"/>
      <c r="AA326" s="365"/>
      <c r="AB326" s="365"/>
      <c r="AC326" s="365"/>
      <c r="AD326" s="365"/>
      <c r="AE326" s="365"/>
      <c r="AF326" s="365"/>
      <c r="AG326" s="365"/>
      <c r="AH326" s="365"/>
      <c r="AI326" s="365"/>
      <c r="AJ326" s="365"/>
      <c r="AK326" s="365"/>
      <c r="AL326" s="365"/>
      <c r="AM326" s="365"/>
      <c r="AN326" s="365"/>
      <c r="AO326" s="365"/>
      <c r="AP326" s="365"/>
      <c r="AQ326" s="365"/>
      <c r="AR326" s="365"/>
      <c r="AS326" s="365"/>
      <c r="AT326" s="365"/>
      <c r="AU326" s="365"/>
      <c r="AV326" s="365"/>
      <c r="AW326" s="365"/>
      <c r="AX326" s="365"/>
      <c r="AY326" s="365"/>
      <c r="AZ326" s="365"/>
      <c r="BA326" s="365"/>
      <c r="BB326" s="365"/>
      <c r="BC326" s="365"/>
      <c r="BD326" s="365"/>
      <c r="BE326" s="365"/>
      <c r="BF326" s="365"/>
      <c r="BG326" s="365"/>
      <c r="BH326" s="365"/>
      <c r="BI326" s="365"/>
      <c r="BJ326" s="365"/>
      <c r="BK326" s="365"/>
      <c r="BL326" s="365"/>
      <c r="BM326" s="365"/>
      <c r="BN326" s="365"/>
      <c r="BO326" s="365"/>
      <c r="BP326" s="365"/>
      <c r="BQ326" s="365"/>
      <c r="BR326" s="365"/>
      <c r="BS326" s="365"/>
      <c r="BT326" s="365"/>
      <c r="BU326" s="365"/>
      <c r="BV326" s="365"/>
      <c r="BW326" s="365"/>
      <c r="BX326" s="365"/>
      <c r="BY326" s="365"/>
      <c r="BZ326" s="365"/>
      <c r="CA326" s="365"/>
      <c r="CB326" s="365"/>
      <c r="CC326" s="365"/>
      <c r="CD326" s="365"/>
      <c r="CE326" s="365"/>
      <c r="CF326" s="365"/>
      <c r="CG326" s="365"/>
      <c r="CH326" s="365"/>
      <c r="CI326" s="365"/>
      <c r="CJ326" s="365"/>
      <c r="CK326" s="365"/>
      <c r="CL326" s="365"/>
      <c r="CM326" s="365"/>
      <c r="CN326" s="365"/>
      <c r="CO326" s="365"/>
      <c r="CP326" s="365"/>
      <c r="CQ326" s="365"/>
      <c r="CR326" s="365"/>
      <c r="CS326" s="365"/>
      <c r="CT326" s="365"/>
      <c r="CU326" s="365"/>
      <c r="CV326" s="365"/>
      <c r="CW326" s="365"/>
      <c r="CX326" s="365"/>
      <c r="CY326" s="365"/>
      <c r="CZ326" s="365"/>
      <c r="DA326" s="365"/>
      <c r="DB326" s="365"/>
      <c r="DC326" s="365"/>
      <c r="DD326" s="365"/>
      <c r="DE326" s="365"/>
      <c r="DF326" s="365"/>
      <c r="DG326" s="365"/>
      <c r="DH326" s="365"/>
      <c r="DI326" s="365"/>
      <c r="DJ326" s="365"/>
      <c r="DK326" s="365"/>
      <c r="DL326" s="365"/>
      <c r="DM326" s="365"/>
      <c r="DN326" s="365"/>
      <c r="DO326" s="365"/>
      <c r="DP326" s="365"/>
      <c r="DQ326" s="365"/>
      <c r="DR326" s="365"/>
      <c r="DS326" s="365"/>
      <c r="DT326" s="365"/>
      <c r="DU326" s="365"/>
      <c r="DV326" s="365"/>
      <c r="DW326" s="365"/>
      <c r="DX326" s="365"/>
      <c r="DY326" s="365"/>
      <c r="DZ326" s="365"/>
      <c r="EA326" s="365"/>
      <c r="EB326" s="365"/>
      <c r="EC326" s="365"/>
      <c r="ED326" s="365"/>
      <c r="EE326" s="365"/>
      <c r="EF326" s="365"/>
      <c r="EG326" s="365"/>
      <c r="EH326" s="365"/>
      <c r="EI326" s="365"/>
      <c r="EJ326" s="365"/>
      <c r="EK326" s="365"/>
      <c r="EL326" s="365"/>
      <c r="EM326" s="365"/>
      <c r="EN326" s="365"/>
      <c r="EO326" s="365"/>
      <c r="EP326" s="365"/>
      <c r="EQ326" s="365"/>
      <c r="ER326" s="365"/>
      <c r="ES326" s="365"/>
      <c r="ET326" s="365"/>
      <c r="EU326" s="365"/>
      <c r="EV326" s="365"/>
      <c r="EW326" s="365"/>
      <c r="EX326" s="365"/>
      <c r="EY326" s="365"/>
      <c r="EZ326" s="365"/>
      <c r="FA326" s="365"/>
      <c r="FB326" s="365"/>
      <c r="FC326" s="365"/>
      <c r="FD326" s="365"/>
      <c r="FE326" s="365"/>
      <c r="FF326" s="365"/>
      <c r="FG326" s="365"/>
      <c r="FH326" s="365"/>
      <c r="FI326" s="365"/>
      <c r="FJ326" s="365"/>
      <c r="FK326" s="365"/>
      <c r="FL326" s="365"/>
      <c r="FM326" s="365"/>
      <c r="FN326" s="365"/>
      <c r="FO326" s="365"/>
      <c r="FP326" s="365"/>
      <c r="FQ326" s="365"/>
      <c r="FR326" s="365"/>
      <c r="FS326" s="365"/>
      <c r="FT326" s="365"/>
      <c r="FU326" s="365"/>
      <c r="FV326" s="365"/>
      <c r="FW326" s="365"/>
      <c r="FX326" s="365"/>
      <c r="FY326" s="365"/>
      <c r="FZ326" s="365"/>
      <c r="GA326" s="365"/>
      <c r="GB326" s="365"/>
      <c r="GC326" s="365"/>
      <c r="GD326" s="365"/>
      <c r="GE326" s="365"/>
      <c r="GF326" s="365"/>
      <c r="GG326" s="365"/>
      <c r="GH326" s="365"/>
      <c r="GI326" s="365"/>
      <c r="GJ326" s="365"/>
      <c r="GK326" s="365"/>
      <c r="GL326" s="365"/>
      <c r="GM326" s="365"/>
      <c r="GN326" s="365"/>
      <c r="GO326" s="365"/>
      <c r="GP326" s="365"/>
      <c r="GQ326" s="365"/>
      <c r="GR326" s="365"/>
      <c r="GS326" s="365"/>
      <c r="GT326" s="365"/>
      <c r="GU326" s="365"/>
      <c r="GV326" s="365"/>
      <c r="GW326" s="365"/>
      <c r="GX326" s="365"/>
      <c r="GY326" s="365"/>
      <c r="GZ326" s="365"/>
      <c r="HA326" s="365"/>
      <c r="HB326" s="365"/>
      <c r="HC326" s="365"/>
      <c r="HD326" s="365"/>
      <c r="HE326" s="365"/>
      <c r="HF326" s="365"/>
      <c r="HG326" s="365"/>
      <c r="HH326" s="365"/>
      <c r="HI326" s="365"/>
      <c r="HJ326" s="365"/>
      <c r="HK326" s="365"/>
      <c r="HL326" s="365"/>
      <c r="HM326" s="365"/>
      <c r="HN326" s="365"/>
      <c r="HO326" s="365"/>
      <c r="HP326" s="365"/>
      <c r="HQ326" s="365"/>
      <c r="HR326" s="365"/>
      <c r="HS326" s="365"/>
      <c r="HT326" s="365"/>
      <c r="HU326" s="365"/>
      <c r="HV326" s="365"/>
      <c r="HW326" s="365"/>
      <c r="HX326" s="365"/>
      <c r="HY326" s="365"/>
      <c r="HZ326" s="365"/>
      <c r="IA326" s="365"/>
      <c r="IB326" s="365"/>
      <c r="IC326" s="365"/>
      <c r="ID326" s="365"/>
      <c r="IE326" s="365"/>
      <c r="IF326" s="365"/>
      <c r="IG326" s="365"/>
      <c r="IH326" s="365"/>
      <c r="II326" s="365"/>
      <c r="IJ326" s="365"/>
      <c r="IK326" s="365"/>
      <c r="IL326" s="365"/>
      <c r="IM326" s="365"/>
      <c r="IN326" s="365"/>
      <c r="IO326" s="365"/>
      <c r="IP326" s="365"/>
      <c r="IQ326" s="365"/>
      <c r="IR326" s="365"/>
      <c r="IS326" s="365"/>
      <c r="IT326" s="365"/>
      <c r="IU326" s="365"/>
      <c r="IV326" s="365"/>
    </row>
    <row r="327" spans="1:256" s="411" customFormat="1" ht="37.5" customHeight="1">
      <c r="A327" s="365"/>
      <c r="B327" s="365"/>
      <c r="C327" s="361" t="s">
        <v>2503</v>
      </c>
      <c r="D327" s="357"/>
      <c r="E327" s="362" t="s">
        <v>2085</v>
      </c>
      <c r="F327" s="406" t="s">
        <v>2237</v>
      </c>
      <c r="G327" s="363" t="s">
        <v>942</v>
      </c>
      <c r="H327" s="417" t="s">
        <v>1126</v>
      </c>
      <c r="I327" s="357" t="s">
        <v>127</v>
      </c>
      <c r="J327" s="356" t="s">
        <v>11</v>
      </c>
      <c r="K327" s="356"/>
      <c r="L327" s="357" t="s">
        <v>132</v>
      </c>
      <c r="M327" s="354" t="s">
        <v>401</v>
      </c>
      <c r="N327" s="372" t="s">
        <v>2357</v>
      </c>
      <c r="O327" s="372" t="s">
        <v>2357</v>
      </c>
      <c r="P327" s="372" t="s">
        <v>2357</v>
      </c>
      <c r="Q327" s="372" t="s">
        <v>2357</v>
      </c>
      <c r="R327" s="339" t="s">
        <v>2357</v>
      </c>
      <c r="S327" s="372" t="s">
        <v>2357</v>
      </c>
      <c r="T327" s="365"/>
      <c r="U327" s="365"/>
      <c r="V327" s="365"/>
      <c r="W327" s="365"/>
      <c r="X327" s="365"/>
      <c r="Y327" s="365"/>
      <c r="Z327" s="365"/>
      <c r="AA327" s="365"/>
      <c r="AB327" s="365"/>
      <c r="AC327" s="365"/>
      <c r="AD327" s="365"/>
      <c r="AE327" s="365"/>
      <c r="AF327" s="365"/>
      <c r="AG327" s="365"/>
      <c r="AH327" s="365"/>
      <c r="AI327" s="365"/>
      <c r="AJ327" s="365"/>
      <c r="AK327" s="365"/>
      <c r="AL327" s="365"/>
      <c r="AM327" s="365"/>
      <c r="AN327" s="365"/>
      <c r="AO327" s="365"/>
      <c r="AP327" s="365"/>
      <c r="AQ327" s="365"/>
      <c r="AR327" s="365"/>
      <c r="AS327" s="365"/>
      <c r="AT327" s="365"/>
      <c r="AU327" s="365"/>
      <c r="AV327" s="365"/>
      <c r="AW327" s="365"/>
      <c r="AX327" s="365"/>
      <c r="AY327" s="365"/>
      <c r="AZ327" s="365"/>
      <c r="BA327" s="365"/>
      <c r="BB327" s="365"/>
      <c r="BC327" s="365"/>
      <c r="BD327" s="365"/>
      <c r="BE327" s="365"/>
      <c r="BF327" s="365"/>
      <c r="BG327" s="365"/>
      <c r="BH327" s="365"/>
      <c r="BI327" s="365"/>
      <c r="BJ327" s="365"/>
      <c r="BK327" s="365"/>
      <c r="BL327" s="365"/>
      <c r="BM327" s="365"/>
      <c r="BN327" s="365"/>
      <c r="BO327" s="365"/>
      <c r="BP327" s="365"/>
      <c r="BQ327" s="365"/>
      <c r="BR327" s="365"/>
      <c r="BS327" s="365"/>
      <c r="BT327" s="365"/>
      <c r="BU327" s="365"/>
      <c r="BV327" s="365"/>
      <c r="BW327" s="365"/>
      <c r="BX327" s="365"/>
      <c r="BY327" s="365"/>
      <c r="BZ327" s="365"/>
      <c r="CA327" s="365"/>
      <c r="CB327" s="365"/>
      <c r="CC327" s="365"/>
      <c r="CD327" s="365"/>
      <c r="CE327" s="365"/>
      <c r="CF327" s="365"/>
      <c r="CG327" s="365"/>
      <c r="CH327" s="365"/>
      <c r="CI327" s="365"/>
      <c r="CJ327" s="365"/>
      <c r="CK327" s="365"/>
      <c r="CL327" s="365"/>
      <c r="CM327" s="365"/>
      <c r="CN327" s="365"/>
      <c r="CO327" s="365"/>
      <c r="CP327" s="365"/>
      <c r="CQ327" s="365"/>
      <c r="CR327" s="365"/>
      <c r="CS327" s="365"/>
      <c r="CT327" s="365"/>
      <c r="CU327" s="365"/>
      <c r="CV327" s="365"/>
      <c r="CW327" s="365"/>
      <c r="CX327" s="365"/>
      <c r="CY327" s="365"/>
      <c r="CZ327" s="365"/>
      <c r="DA327" s="365"/>
      <c r="DB327" s="365"/>
      <c r="DC327" s="365"/>
      <c r="DD327" s="365"/>
      <c r="DE327" s="365"/>
      <c r="DF327" s="365"/>
      <c r="DG327" s="365"/>
      <c r="DH327" s="365"/>
      <c r="DI327" s="365"/>
      <c r="DJ327" s="365"/>
      <c r="DK327" s="365"/>
      <c r="DL327" s="365"/>
      <c r="DM327" s="365"/>
      <c r="DN327" s="365"/>
      <c r="DO327" s="365"/>
      <c r="DP327" s="365"/>
      <c r="DQ327" s="365"/>
      <c r="DR327" s="365"/>
      <c r="DS327" s="365"/>
      <c r="DT327" s="365"/>
      <c r="DU327" s="365"/>
      <c r="DV327" s="365"/>
      <c r="DW327" s="365"/>
      <c r="DX327" s="365"/>
      <c r="DY327" s="365"/>
      <c r="DZ327" s="365"/>
      <c r="EA327" s="365"/>
      <c r="EB327" s="365"/>
      <c r="EC327" s="365"/>
      <c r="ED327" s="365"/>
      <c r="EE327" s="365"/>
      <c r="EF327" s="365"/>
      <c r="EG327" s="365"/>
      <c r="EH327" s="365"/>
      <c r="EI327" s="365"/>
      <c r="EJ327" s="365"/>
      <c r="EK327" s="365"/>
      <c r="EL327" s="365"/>
      <c r="EM327" s="365"/>
      <c r="EN327" s="365"/>
      <c r="EO327" s="365"/>
      <c r="EP327" s="365"/>
      <c r="EQ327" s="365"/>
      <c r="ER327" s="365"/>
      <c r="ES327" s="365"/>
      <c r="ET327" s="365"/>
      <c r="EU327" s="365"/>
      <c r="EV327" s="365"/>
      <c r="EW327" s="365"/>
      <c r="EX327" s="365"/>
      <c r="EY327" s="365"/>
      <c r="EZ327" s="365"/>
      <c r="FA327" s="365"/>
      <c r="FB327" s="365"/>
      <c r="FC327" s="365"/>
      <c r="FD327" s="365"/>
      <c r="FE327" s="365"/>
      <c r="FF327" s="365"/>
      <c r="FG327" s="365"/>
      <c r="FH327" s="365"/>
      <c r="FI327" s="365"/>
      <c r="FJ327" s="365"/>
      <c r="FK327" s="365"/>
      <c r="FL327" s="365"/>
      <c r="FM327" s="365"/>
      <c r="FN327" s="365"/>
      <c r="FO327" s="365"/>
      <c r="FP327" s="365"/>
      <c r="FQ327" s="365"/>
      <c r="FR327" s="365"/>
      <c r="FS327" s="365"/>
      <c r="FT327" s="365"/>
      <c r="FU327" s="365"/>
      <c r="FV327" s="365"/>
      <c r="FW327" s="365"/>
      <c r="FX327" s="365"/>
      <c r="FY327" s="365"/>
      <c r="FZ327" s="365"/>
      <c r="GA327" s="365"/>
      <c r="GB327" s="365"/>
      <c r="GC327" s="365"/>
      <c r="GD327" s="365"/>
      <c r="GE327" s="365"/>
      <c r="GF327" s="365"/>
      <c r="GG327" s="365"/>
      <c r="GH327" s="365"/>
      <c r="GI327" s="365"/>
      <c r="GJ327" s="365"/>
      <c r="GK327" s="365"/>
      <c r="GL327" s="365"/>
      <c r="GM327" s="365"/>
      <c r="GN327" s="365"/>
      <c r="GO327" s="365"/>
      <c r="GP327" s="365"/>
      <c r="GQ327" s="365"/>
      <c r="GR327" s="365"/>
      <c r="GS327" s="365"/>
      <c r="GT327" s="365"/>
      <c r="GU327" s="365"/>
      <c r="GV327" s="365"/>
      <c r="GW327" s="365"/>
      <c r="GX327" s="365"/>
      <c r="GY327" s="365"/>
      <c r="GZ327" s="365"/>
      <c r="HA327" s="365"/>
      <c r="HB327" s="365"/>
      <c r="HC327" s="365"/>
      <c r="HD327" s="365"/>
      <c r="HE327" s="365"/>
      <c r="HF327" s="365"/>
      <c r="HG327" s="365"/>
      <c r="HH327" s="365"/>
      <c r="HI327" s="365"/>
      <c r="HJ327" s="365"/>
      <c r="HK327" s="365"/>
      <c r="HL327" s="365"/>
      <c r="HM327" s="365"/>
      <c r="HN327" s="365"/>
      <c r="HO327" s="365"/>
      <c r="HP327" s="365"/>
      <c r="HQ327" s="365"/>
      <c r="HR327" s="365"/>
      <c r="HS327" s="365"/>
      <c r="HT327" s="365"/>
      <c r="HU327" s="365"/>
      <c r="HV327" s="365"/>
      <c r="HW327" s="365"/>
      <c r="HX327" s="365"/>
      <c r="HY327" s="365"/>
      <c r="HZ327" s="365"/>
      <c r="IA327" s="365"/>
      <c r="IB327" s="365"/>
      <c r="IC327" s="365"/>
      <c r="ID327" s="365"/>
      <c r="IE327" s="365"/>
      <c r="IF327" s="365"/>
      <c r="IG327" s="365"/>
      <c r="IH327" s="365"/>
      <c r="II327" s="365"/>
      <c r="IJ327" s="365"/>
      <c r="IK327" s="365"/>
      <c r="IL327" s="365"/>
      <c r="IM327" s="365"/>
      <c r="IN327" s="365"/>
      <c r="IO327" s="365"/>
      <c r="IP327" s="365"/>
      <c r="IQ327" s="365"/>
      <c r="IR327" s="365"/>
      <c r="IS327" s="365"/>
      <c r="IT327" s="365"/>
      <c r="IU327" s="365"/>
      <c r="IV327" s="365"/>
    </row>
    <row r="328" spans="1:256" s="411" customFormat="1" ht="49.5" customHeight="1">
      <c r="A328" s="365"/>
      <c r="B328" s="365"/>
      <c r="C328" s="361" t="s">
        <v>2503</v>
      </c>
      <c r="D328" s="357"/>
      <c r="E328" s="362" t="s">
        <v>2093</v>
      </c>
      <c r="F328" s="356" t="s">
        <v>2100</v>
      </c>
      <c r="G328" s="406" t="s">
        <v>2112</v>
      </c>
      <c r="H328" s="356" t="s">
        <v>1212</v>
      </c>
      <c r="I328" s="308" t="s">
        <v>497</v>
      </c>
      <c r="J328" s="356" t="s">
        <v>11</v>
      </c>
      <c r="K328" s="356"/>
      <c r="L328" s="354" t="s">
        <v>1213</v>
      </c>
      <c r="M328" s="354" t="s">
        <v>1214</v>
      </c>
      <c r="N328" s="372" t="s">
        <v>2357</v>
      </c>
      <c r="O328" s="372" t="s">
        <v>2357</v>
      </c>
      <c r="P328" s="372" t="s">
        <v>2357</v>
      </c>
      <c r="Q328" s="372" t="s">
        <v>2357</v>
      </c>
      <c r="R328" s="339" t="s">
        <v>2357</v>
      </c>
      <c r="S328" s="372" t="s">
        <v>2357</v>
      </c>
      <c r="T328" s="365"/>
      <c r="U328" s="365"/>
      <c r="V328" s="365"/>
      <c r="W328" s="365"/>
      <c r="X328" s="365"/>
      <c r="Y328" s="365"/>
      <c r="Z328" s="365"/>
      <c r="AA328" s="365"/>
      <c r="AB328" s="365"/>
      <c r="AC328" s="365"/>
      <c r="AD328" s="365"/>
      <c r="AE328" s="365"/>
      <c r="AF328" s="365"/>
      <c r="AG328" s="365"/>
      <c r="AH328" s="365"/>
      <c r="AI328" s="365"/>
      <c r="AJ328" s="365"/>
      <c r="AK328" s="365"/>
      <c r="AL328" s="365"/>
      <c r="AM328" s="365"/>
      <c r="AN328" s="365"/>
      <c r="AO328" s="365"/>
      <c r="AP328" s="365"/>
      <c r="AQ328" s="365"/>
      <c r="AR328" s="365"/>
      <c r="AS328" s="365"/>
      <c r="AT328" s="365"/>
      <c r="AU328" s="365"/>
      <c r="AV328" s="365"/>
      <c r="AW328" s="365"/>
      <c r="AX328" s="365"/>
      <c r="AY328" s="365"/>
      <c r="AZ328" s="365"/>
      <c r="BA328" s="365"/>
      <c r="BB328" s="365"/>
      <c r="BC328" s="365"/>
      <c r="BD328" s="365"/>
      <c r="BE328" s="365"/>
      <c r="BF328" s="365"/>
      <c r="BG328" s="365"/>
      <c r="BH328" s="365"/>
      <c r="BI328" s="365"/>
      <c r="BJ328" s="365"/>
      <c r="BK328" s="365"/>
      <c r="BL328" s="365"/>
      <c r="BM328" s="365"/>
      <c r="BN328" s="365"/>
      <c r="BO328" s="365"/>
      <c r="BP328" s="365"/>
      <c r="BQ328" s="365"/>
      <c r="BR328" s="365"/>
      <c r="BS328" s="365"/>
      <c r="BT328" s="365"/>
      <c r="BU328" s="365"/>
      <c r="BV328" s="365"/>
      <c r="BW328" s="365"/>
      <c r="BX328" s="365"/>
      <c r="BY328" s="365"/>
      <c r="BZ328" s="365"/>
      <c r="CA328" s="365"/>
      <c r="CB328" s="365"/>
      <c r="CC328" s="365"/>
      <c r="CD328" s="365"/>
      <c r="CE328" s="365"/>
      <c r="CF328" s="365"/>
      <c r="CG328" s="365"/>
      <c r="CH328" s="365"/>
      <c r="CI328" s="365"/>
      <c r="CJ328" s="365"/>
      <c r="CK328" s="365"/>
      <c r="CL328" s="365"/>
      <c r="CM328" s="365"/>
      <c r="CN328" s="365"/>
      <c r="CO328" s="365"/>
      <c r="CP328" s="365"/>
      <c r="CQ328" s="365"/>
      <c r="CR328" s="365"/>
      <c r="CS328" s="365"/>
      <c r="CT328" s="365"/>
      <c r="CU328" s="365"/>
      <c r="CV328" s="365"/>
      <c r="CW328" s="365"/>
      <c r="CX328" s="365"/>
      <c r="CY328" s="365"/>
      <c r="CZ328" s="365"/>
      <c r="DA328" s="365"/>
      <c r="DB328" s="365"/>
      <c r="DC328" s="365"/>
      <c r="DD328" s="365"/>
      <c r="DE328" s="365"/>
      <c r="DF328" s="365"/>
      <c r="DG328" s="365"/>
      <c r="DH328" s="365"/>
      <c r="DI328" s="365"/>
      <c r="DJ328" s="365"/>
      <c r="DK328" s="365"/>
      <c r="DL328" s="365"/>
      <c r="DM328" s="365"/>
      <c r="DN328" s="365"/>
      <c r="DO328" s="365"/>
      <c r="DP328" s="365"/>
      <c r="DQ328" s="365"/>
      <c r="DR328" s="365"/>
      <c r="DS328" s="365"/>
      <c r="DT328" s="365"/>
      <c r="DU328" s="365"/>
      <c r="DV328" s="365"/>
      <c r="DW328" s="365"/>
      <c r="DX328" s="365"/>
      <c r="DY328" s="365"/>
      <c r="DZ328" s="365"/>
      <c r="EA328" s="365"/>
      <c r="EB328" s="365"/>
      <c r="EC328" s="365"/>
      <c r="ED328" s="365"/>
      <c r="EE328" s="365"/>
      <c r="EF328" s="365"/>
      <c r="EG328" s="365"/>
      <c r="EH328" s="365"/>
      <c r="EI328" s="365"/>
      <c r="EJ328" s="365"/>
      <c r="EK328" s="365"/>
      <c r="EL328" s="365"/>
      <c r="EM328" s="365"/>
      <c r="EN328" s="365"/>
      <c r="EO328" s="365"/>
      <c r="EP328" s="365"/>
      <c r="EQ328" s="365"/>
      <c r="ER328" s="365"/>
      <c r="ES328" s="365"/>
      <c r="ET328" s="365"/>
      <c r="EU328" s="365"/>
      <c r="EV328" s="365"/>
      <c r="EW328" s="365"/>
      <c r="EX328" s="365"/>
      <c r="EY328" s="365"/>
      <c r="EZ328" s="365"/>
      <c r="FA328" s="365"/>
      <c r="FB328" s="365"/>
      <c r="FC328" s="365"/>
      <c r="FD328" s="365"/>
      <c r="FE328" s="365"/>
      <c r="FF328" s="365"/>
      <c r="FG328" s="365"/>
      <c r="FH328" s="365"/>
      <c r="FI328" s="365"/>
      <c r="FJ328" s="365"/>
      <c r="FK328" s="365"/>
      <c r="FL328" s="365"/>
      <c r="FM328" s="365"/>
      <c r="FN328" s="365"/>
      <c r="FO328" s="365"/>
      <c r="FP328" s="365"/>
      <c r="FQ328" s="365"/>
      <c r="FR328" s="365"/>
      <c r="FS328" s="365"/>
      <c r="FT328" s="365"/>
      <c r="FU328" s="365"/>
      <c r="FV328" s="365"/>
      <c r="FW328" s="365"/>
      <c r="FX328" s="365"/>
      <c r="FY328" s="365"/>
      <c r="FZ328" s="365"/>
      <c r="GA328" s="365"/>
      <c r="GB328" s="365"/>
      <c r="GC328" s="365"/>
      <c r="GD328" s="365"/>
      <c r="GE328" s="365"/>
      <c r="GF328" s="365"/>
      <c r="GG328" s="365"/>
      <c r="GH328" s="365"/>
      <c r="GI328" s="365"/>
      <c r="GJ328" s="365"/>
      <c r="GK328" s="365"/>
      <c r="GL328" s="365"/>
      <c r="GM328" s="365"/>
      <c r="GN328" s="365"/>
      <c r="GO328" s="365"/>
      <c r="GP328" s="365"/>
      <c r="GQ328" s="365"/>
      <c r="GR328" s="365"/>
      <c r="GS328" s="365"/>
      <c r="GT328" s="365"/>
      <c r="GU328" s="365"/>
      <c r="GV328" s="365"/>
      <c r="GW328" s="365"/>
      <c r="GX328" s="365"/>
      <c r="GY328" s="365"/>
      <c r="GZ328" s="365"/>
      <c r="HA328" s="365"/>
      <c r="HB328" s="365"/>
      <c r="HC328" s="365"/>
      <c r="HD328" s="365"/>
      <c r="HE328" s="365"/>
      <c r="HF328" s="365"/>
      <c r="HG328" s="365"/>
      <c r="HH328" s="365"/>
      <c r="HI328" s="365"/>
      <c r="HJ328" s="365"/>
      <c r="HK328" s="365"/>
      <c r="HL328" s="365"/>
      <c r="HM328" s="365"/>
      <c r="HN328" s="365"/>
      <c r="HO328" s="365"/>
      <c r="HP328" s="365"/>
      <c r="HQ328" s="365"/>
      <c r="HR328" s="365"/>
      <c r="HS328" s="365"/>
      <c r="HT328" s="365"/>
      <c r="HU328" s="365"/>
      <c r="HV328" s="365"/>
      <c r="HW328" s="365"/>
      <c r="HX328" s="365"/>
      <c r="HY328" s="365"/>
      <c r="HZ328" s="365"/>
      <c r="IA328" s="365"/>
      <c r="IB328" s="365"/>
      <c r="IC328" s="365"/>
      <c r="ID328" s="365"/>
      <c r="IE328" s="365"/>
      <c r="IF328" s="365"/>
      <c r="IG328" s="365"/>
      <c r="IH328" s="365"/>
      <c r="II328" s="365"/>
      <c r="IJ328" s="365"/>
      <c r="IK328" s="365"/>
      <c r="IL328" s="365"/>
      <c r="IM328" s="365"/>
      <c r="IN328" s="365"/>
      <c r="IO328" s="365"/>
      <c r="IP328" s="365"/>
      <c r="IQ328" s="365"/>
      <c r="IR328" s="365"/>
      <c r="IS328" s="365"/>
      <c r="IT328" s="365"/>
      <c r="IU328" s="365"/>
      <c r="IV328" s="365"/>
    </row>
    <row r="329" spans="1:256" s="411" customFormat="1">
      <c r="A329" s="399"/>
      <c r="B329" s="399"/>
      <c r="C329" s="399"/>
      <c r="D329" s="399"/>
      <c r="E329" s="399"/>
      <c r="F329" s="399"/>
      <c r="G329" s="399"/>
      <c r="H329" s="322"/>
      <c r="I329" s="400"/>
      <c r="J329" s="328"/>
      <c r="K329" s="328"/>
      <c r="L329" s="328"/>
      <c r="M329" s="322"/>
      <c r="N329" s="397"/>
      <c r="O329" s="365"/>
      <c r="P329" s="397"/>
      <c r="Q329" s="365"/>
      <c r="R329" s="397"/>
      <c r="S329" s="365"/>
      <c r="T329" s="365"/>
      <c r="U329" s="365"/>
      <c r="V329" s="365"/>
      <c r="W329" s="365"/>
      <c r="X329" s="365"/>
      <c r="Y329" s="365"/>
      <c r="Z329" s="365"/>
      <c r="AA329" s="365"/>
      <c r="AB329" s="365"/>
      <c r="AC329" s="365"/>
      <c r="AD329" s="365"/>
      <c r="AE329" s="365"/>
      <c r="AF329" s="365"/>
      <c r="AG329" s="365"/>
      <c r="AH329" s="365"/>
      <c r="AI329" s="365"/>
      <c r="AJ329" s="365"/>
      <c r="AK329" s="365"/>
      <c r="AL329" s="365"/>
      <c r="AM329" s="365"/>
      <c r="AN329" s="365"/>
      <c r="AO329" s="365"/>
      <c r="AP329" s="365"/>
      <c r="AQ329" s="365"/>
      <c r="AR329" s="365"/>
      <c r="AS329" s="365"/>
      <c r="AT329" s="365"/>
      <c r="AU329" s="365"/>
      <c r="AV329" s="365"/>
      <c r="AW329" s="365"/>
      <c r="AX329" s="365"/>
      <c r="AY329" s="365"/>
      <c r="AZ329" s="365"/>
      <c r="BA329" s="365"/>
      <c r="BB329" s="365"/>
      <c r="BC329" s="365"/>
      <c r="BD329" s="365"/>
      <c r="BE329" s="365"/>
      <c r="BF329" s="365"/>
      <c r="BG329" s="365"/>
      <c r="BH329" s="365"/>
      <c r="BI329" s="365"/>
      <c r="BJ329" s="365"/>
      <c r="BK329" s="365"/>
      <c r="BL329" s="365"/>
      <c r="BM329" s="365"/>
      <c r="BN329" s="365"/>
      <c r="BO329" s="365"/>
      <c r="BP329" s="365"/>
      <c r="BQ329" s="365"/>
      <c r="BR329" s="365"/>
      <c r="BS329" s="365"/>
      <c r="BT329" s="365"/>
      <c r="BU329" s="365"/>
      <c r="BV329" s="365"/>
      <c r="BW329" s="365"/>
      <c r="BX329" s="365"/>
      <c r="BY329" s="365"/>
      <c r="BZ329" s="365"/>
      <c r="CA329" s="365"/>
      <c r="CB329" s="365"/>
      <c r="CC329" s="365"/>
      <c r="CD329" s="365"/>
      <c r="CE329" s="365"/>
      <c r="CF329" s="365"/>
      <c r="CG329" s="365"/>
      <c r="CH329" s="365"/>
      <c r="CI329" s="365"/>
      <c r="CJ329" s="365"/>
      <c r="CK329" s="365"/>
      <c r="CL329" s="365"/>
      <c r="CM329" s="365"/>
      <c r="CN329" s="365"/>
      <c r="CO329" s="365"/>
      <c r="CP329" s="365"/>
      <c r="CQ329" s="365"/>
      <c r="CR329" s="365"/>
      <c r="CS329" s="365"/>
      <c r="CT329" s="365"/>
      <c r="CU329" s="365"/>
      <c r="CV329" s="365"/>
      <c r="CW329" s="365"/>
      <c r="CX329" s="365"/>
      <c r="CY329" s="365"/>
      <c r="CZ329" s="365"/>
      <c r="DA329" s="365"/>
      <c r="DB329" s="365"/>
      <c r="DC329" s="365"/>
      <c r="DD329" s="365"/>
      <c r="DE329" s="365"/>
      <c r="DF329" s="365"/>
      <c r="DG329" s="365"/>
      <c r="DH329" s="365"/>
      <c r="DI329" s="365"/>
      <c r="DJ329" s="365"/>
      <c r="DK329" s="365"/>
      <c r="DL329" s="365"/>
      <c r="DM329" s="365"/>
      <c r="DN329" s="365"/>
      <c r="DO329" s="365"/>
      <c r="DP329" s="365"/>
      <c r="DQ329" s="365"/>
      <c r="DR329" s="365"/>
      <c r="DS329" s="365"/>
      <c r="DT329" s="365"/>
      <c r="DU329" s="365"/>
      <c r="DV329" s="365"/>
      <c r="DW329" s="365"/>
      <c r="DX329" s="365"/>
      <c r="DY329" s="365"/>
      <c r="DZ329" s="365"/>
      <c r="EA329" s="365"/>
      <c r="EB329" s="365"/>
      <c r="EC329" s="365"/>
      <c r="ED329" s="365"/>
      <c r="EE329" s="365"/>
      <c r="EF329" s="365"/>
      <c r="EG329" s="365"/>
      <c r="EH329" s="365"/>
      <c r="EI329" s="365"/>
      <c r="EJ329" s="365"/>
      <c r="EK329" s="365"/>
      <c r="EL329" s="365"/>
      <c r="EM329" s="365"/>
      <c r="EN329" s="365"/>
      <c r="EO329" s="365"/>
      <c r="EP329" s="365"/>
      <c r="EQ329" s="365"/>
      <c r="ER329" s="365"/>
      <c r="ES329" s="365"/>
      <c r="ET329" s="365"/>
      <c r="EU329" s="365"/>
      <c r="EV329" s="365"/>
      <c r="EW329" s="365"/>
      <c r="EX329" s="365"/>
      <c r="EY329" s="365"/>
      <c r="EZ329" s="365"/>
      <c r="FA329" s="365"/>
      <c r="FB329" s="365"/>
      <c r="FC329" s="365"/>
      <c r="FD329" s="365"/>
      <c r="FE329" s="365"/>
      <c r="FF329" s="365"/>
      <c r="FG329" s="365"/>
      <c r="FH329" s="365"/>
      <c r="FI329" s="365"/>
      <c r="FJ329" s="365"/>
      <c r="FK329" s="365"/>
      <c r="FL329" s="365"/>
      <c r="FM329" s="365"/>
      <c r="FN329" s="365"/>
      <c r="FO329" s="365"/>
      <c r="FP329" s="365"/>
      <c r="FQ329" s="365"/>
      <c r="FR329" s="365"/>
      <c r="FS329" s="365"/>
      <c r="FT329" s="365"/>
      <c r="FU329" s="365"/>
      <c r="FV329" s="365"/>
      <c r="FW329" s="365"/>
      <c r="FX329" s="365"/>
      <c r="FY329" s="365"/>
      <c r="FZ329" s="365"/>
      <c r="GA329" s="365"/>
      <c r="GB329" s="365"/>
      <c r="GC329" s="365"/>
      <c r="GD329" s="365"/>
      <c r="GE329" s="365"/>
      <c r="GF329" s="365"/>
      <c r="GG329" s="365"/>
      <c r="GH329" s="365"/>
      <c r="GI329" s="365"/>
      <c r="GJ329" s="365"/>
      <c r="GK329" s="365"/>
      <c r="GL329" s="365"/>
      <c r="GM329" s="365"/>
      <c r="GN329" s="365"/>
      <c r="GO329" s="365"/>
      <c r="GP329" s="365"/>
      <c r="GQ329" s="365"/>
      <c r="GR329" s="365"/>
      <c r="GS329" s="365"/>
      <c r="GT329" s="365"/>
      <c r="GU329" s="365"/>
      <c r="GV329" s="365"/>
      <c r="GW329" s="365"/>
      <c r="GX329" s="365"/>
      <c r="GY329" s="365"/>
      <c r="GZ329" s="365"/>
      <c r="HA329" s="365"/>
      <c r="HB329" s="365"/>
      <c r="HC329" s="365"/>
      <c r="HD329" s="365"/>
      <c r="HE329" s="365"/>
      <c r="HF329" s="365"/>
      <c r="HG329" s="365"/>
      <c r="HH329" s="365"/>
      <c r="HI329" s="365"/>
      <c r="HJ329" s="365"/>
      <c r="HK329" s="365"/>
      <c r="HL329" s="365"/>
      <c r="HM329" s="365"/>
      <c r="HN329" s="365"/>
      <c r="HO329" s="365"/>
      <c r="HP329" s="365"/>
      <c r="HQ329" s="365"/>
      <c r="HR329" s="365"/>
      <c r="HS329" s="365"/>
      <c r="HT329" s="365"/>
      <c r="HU329" s="365"/>
      <c r="HV329" s="365"/>
      <c r="HW329" s="365"/>
      <c r="HX329" s="365"/>
      <c r="HY329" s="365"/>
      <c r="HZ329" s="365"/>
      <c r="IA329" s="365"/>
      <c r="IB329" s="365"/>
      <c r="IC329" s="365"/>
      <c r="ID329" s="365"/>
      <c r="IE329" s="365"/>
      <c r="IF329" s="365"/>
      <c r="IG329" s="365"/>
      <c r="IH329" s="365"/>
      <c r="II329" s="365"/>
      <c r="IJ329" s="365"/>
      <c r="IK329" s="365"/>
      <c r="IL329" s="365"/>
      <c r="IM329" s="365"/>
      <c r="IN329" s="365"/>
      <c r="IO329" s="365"/>
      <c r="IP329" s="365"/>
      <c r="IQ329" s="365"/>
      <c r="IR329" s="365"/>
      <c r="IS329" s="365"/>
      <c r="IT329" s="365"/>
      <c r="IU329" s="365"/>
      <c r="IV329" s="365"/>
    </row>
    <row r="330" spans="1:256" s="411" customFormat="1" ht="20.25">
      <c r="A330" s="365"/>
      <c r="B330" s="365" t="s">
        <v>2464</v>
      </c>
      <c r="C330" s="249"/>
      <c r="D330" s="374" t="s">
        <v>2507</v>
      </c>
      <c r="E330" s="407"/>
      <c r="F330" s="328"/>
      <c r="G330" s="328"/>
      <c r="H330" s="329"/>
      <c r="I330" s="400"/>
      <c r="J330" s="328"/>
      <c r="K330" s="328"/>
      <c r="L330" s="329"/>
      <c r="M330" s="329"/>
      <c r="N330" s="329"/>
      <c r="O330" s="329"/>
      <c r="P330" s="329"/>
      <c r="Q330" s="329"/>
      <c r="R330" s="329"/>
      <c r="S330" s="329"/>
      <c r="T330" s="365"/>
      <c r="U330" s="365"/>
      <c r="V330" s="365"/>
      <c r="W330" s="365"/>
      <c r="X330" s="365"/>
      <c r="Y330" s="365"/>
      <c r="Z330" s="365"/>
      <c r="AA330" s="365"/>
      <c r="AB330" s="365"/>
      <c r="AC330" s="365"/>
      <c r="AD330" s="365"/>
      <c r="AE330" s="365"/>
      <c r="AF330" s="365"/>
      <c r="AG330" s="365"/>
      <c r="AH330" s="365"/>
      <c r="AI330" s="365"/>
      <c r="AJ330" s="365"/>
      <c r="AK330" s="365"/>
      <c r="AL330" s="365"/>
      <c r="AM330" s="365"/>
      <c r="AN330" s="365"/>
      <c r="AO330" s="365"/>
      <c r="AP330" s="365"/>
      <c r="AQ330" s="365"/>
      <c r="AR330" s="365"/>
      <c r="AS330" s="365"/>
      <c r="AT330" s="365"/>
      <c r="AU330" s="365"/>
      <c r="AV330" s="365"/>
      <c r="AW330" s="365"/>
      <c r="AX330" s="365"/>
      <c r="AY330" s="365"/>
      <c r="AZ330" s="365"/>
      <c r="BA330" s="365"/>
      <c r="BB330" s="365"/>
      <c r="BC330" s="365"/>
      <c r="BD330" s="365"/>
      <c r="BE330" s="365"/>
      <c r="BF330" s="365"/>
      <c r="BG330" s="365"/>
      <c r="BH330" s="365"/>
      <c r="BI330" s="365"/>
      <c r="BJ330" s="365"/>
      <c r="BK330" s="365"/>
      <c r="BL330" s="365"/>
      <c r="BM330" s="365"/>
      <c r="BN330" s="365"/>
      <c r="BO330" s="365"/>
      <c r="BP330" s="365"/>
      <c r="BQ330" s="365"/>
      <c r="BR330" s="365"/>
      <c r="BS330" s="365"/>
      <c r="BT330" s="365"/>
      <c r="BU330" s="365"/>
      <c r="BV330" s="365"/>
      <c r="BW330" s="365"/>
      <c r="BX330" s="365"/>
      <c r="BY330" s="365"/>
      <c r="BZ330" s="365"/>
      <c r="CA330" s="365"/>
      <c r="CB330" s="365"/>
      <c r="CC330" s="365"/>
      <c r="CD330" s="365"/>
      <c r="CE330" s="365"/>
      <c r="CF330" s="365"/>
      <c r="CG330" s="365"/>
      <c r="CH330" s="365"/>
      <c r="CI330" s="365"/>
      <c r="CJ330" s="365"/>
      <c r="CK330" s="365"/>
      <c r="CL330" s="365"/>
      <c r="CM330" s="365"/>
      <c r="CN330" s="365"/>
      <c r="CO330" s="365"/>
      <c r="CP330" s="365"/>
      <c r="CQ330" s="365"/>
      <c r="CR330" s="365"/>
      <c r="CS330" s="365"/>
      <c r="CT330" s="365"/>
      <c r="CU330" s="365"/>
      <c r="CV330" s="365"/>
      <c r="CW330" s="365"/>
      <c r="CX330" s="365"/>
      <c r="CY330" s="365"/>
      <c r="CZ330" s="365"/>
      <c r="DA330" s="365"/>
      <c r="DB330" s="365"/>
      <c r="DC330" s="365"/>
      <c r="DD330" s="365"/>
      <c r="DE330" s="365"/>
      <c r="DF330" s="365"/>
      <c r="DG330" s="365"/>
      <c r="DH330" s="365"/>
      <c r="DI330" s="365"/>
      <c r="DJ330" s="365"/>
      <c r="DK330" s="365"/>
      <c r="DL330" s="365"/>
      <c r="DM330" s="365"/>
      <c r="DN330" s="365"/>
      <c r="DO330" s="365"/>
      <c r="DP330" s="365"/>
      <c r="DQ330" s="365"/>
      <c r="DR330" s="365"/>
      <c r="DS330" s="365"/>
      <c r="DT330" s="365"/>
      <c r="DU330" s="365"/>
      <c r="DV330" s="365"/>
      <c r="DW330" s="365"/>
      <c r="DX330" s="365"/>
      <c r="DY330" s="365"/>
      <c r="DZ330" s="365"/>
      <c r="EA330" s="365"/>
      <c r="EB330" s="365"/>
      <c r="EC330" s="365"/>
      <c r="ED330" s="365"/>
      <c r="EE330" s="365"/>
      <c r="EF330" s="365"/>
      <c r="EG330" s="365"/>
      <c r="EH330" s="365"/>
      <c r="EI330" s="365"/>
      <c r="EJ330" s="365"/>
      <c r="EK330" s="365"/>
      <c r="EL330" s="365"/>
      <c r="EM330" s="365"/>
      <c r="EN330" s="365"/>
      <c r="EO330" s="365"/>
      <c r="EP330" s="365"/>
      <c r="EQ330" s="365"/>
      <c r="ER330" s="365"/>
      <c r="ES330" s="365"/>
      <c r="ET330" s="365"/>
      <c r="EU330" s="365"/>
      <c r="EV330" s="365"/>
      <c r="EW330" s="365"/>
      <c r="EX330" s="365"/>
      <c r="EY330" s="365"/>
      <c r="EZ330" s="365"/>
      <c r="FA330" s="365"/>
      <c r="FB330" s="365"/>
      <c r="FC330" s="365"/>
      <c r="FD330" s="365"/>
      <c r="FE330" s="365"/>
      <c r="FF330" s="365"/>
      <c r="FG330" s="365"/>
      <c r="FH330" s="365"/>
      <c r="FI330" s="365"/>
      <c r="FJ330" s="365"/>
      <c r="FK330" s="365"/>
      <c r="FL330" s="365"/>
      <c r="FM330" s="365"/>
      <c r="FN330" s="365"/>
      <c r="FO330" s="365"/>
      <c r="FP330" s="365"/>
      <c r="FQ330" s="365"/>
      <c r="FR330" s="365"/>
      <c r="FS330" s="365"/>
      <c r="FT330" s="365"/>
      <c r="FU330" s="365"/>
      <c r="FV330" s="365"/>
      <c r="FW330" s="365"/>
      <c r="FX330" s="365"/>
      <c r="FY330" s="365"/>
      <c r="FZ330" s="365"/>
      <c r="GA330" s="365"/>
      <c r="GB330" s="365"/>
      <c r="GC330" s="365"/>
      <c r="GD330" s="365"/>
      <c r="GE330" s="365"/>
      <c r="GF330" s="365"/>
      <c r="GG330" s="365"/>
      <c r="GH330" s="365"/>
      <c r="GI330" s="365"/>
      <c r="GJ330" s="365"/>
      <c r="GK330" s="365"/>
      <c r="GL330" s="365"/>
      <c r="GM330" s="365"/>
      <c r="GN330" s="365"/>
      <c r="GO330" s="365"/>
      <c r="GP330" s="365"/>
      <c r="GQ330" s="365"/>
      <c r="GR330" s="365"/>
      <c r="GS330" s="365"/>
      <c r="GT330" s="365"/>
      <c r="GU330" s="365"/>
      <c r="GV330" s="365"/>
      <c r="GW330" s="365"/>
      <c r="GX330" s="365"/>
      <c r="GY330" s="365"/>
      <c r="GZ330" s="365"/>
      <c r="HA330" s="365"/>
      <c r="HB330" s="365"/>
      <c r="HC330" s="365"/>
      <c r="HD330" s="365"/>
      <c r="HE330" s="365"/>
      <c r="HF330" s="365"/>
      <c r="HG330" s="365"/>
      <c r="HH330" s="365"/>
      <c r="HI330" s="365"/>
      <c r="HJ330" s="365"/>
      <c r="HK330" s="365"/>
      <c r="HL330" s="365"/>
      <c r="HM330" s="365"/>
      <c r="HN330" s="365"/>
      <c r="HO330" s="365"/>
      <c r="HP330" s="365"/>
      <c r="HQ330" s="365"/>
      <c r="HR330" s="365"/>
      <c r="HS330" s="365"/>
      <c r="HT330" s="365"/>
      <c r="HU330" s="365"/>
      <c r="HV330" s="365"/>
      <c r="HW330" s="365"/>
      <c r="HX330" s="365"/>
      <c r="HY330" s="365"/>
      <c r="HZ330" s="365"/>
      <c r="IA330" s="365"/>
      <c r="IB330" s="365"/>
      <c r="IC330" s="365"/>
      <c r="ID330" s="365"/>
      <c r="IE330" s="365"/>
      <c r="IF330" s="365"/>
      <c r="IG330" s="365"/>
      <c r="IH330" s="365"/>
      <c r="II330" s="365"/>
      <c r="IJ330" s="365"/>
      <c r="IK330" s="365"/>
      <c r="IL330" s="365"/>
      <c r="IM330" s="365"/>
      <c r="IN330" s="365"/>
      <c r="IO330" s="365"/>
      <c r="IP330" s="365"/>
      <c r="IQ330" s="365"/>
      <c r="IR330" s="365"/>
      <c r="IS330" s="365"/>
      <c r="IT330" s="365"/>
      <c r="IU330" s="365"/>
      <c r="IV330" s="365"/>
    </row>
    <row r="331" spans="1:256" s="365" customFormat="1">
      <c r="C331" s="327"/>
      <c r="D331" s="399"/>
      <c r="E331" s="399"/>
      <c r="F331" s="399"/>
      <c r="G331" s="399"/>
      <c r="H331" s="322"/>
      <c r="I331" s="400"/>
      <c r="J331" s="328"/>
      <c r="K331" s="328"/>
      <c r="L331" s="328"/>
      <c r="M331" s="322"/>
      <c r="N331" s="397"/>
      <c r="P331" s="397"/>
      <c r="R331" s="397"/>
    </row>
    <row r="332" spans="1:256" s="365" customFormat="1" ht="20.25">
      <c r="A332" s="438" t="s">
        <v>2493</v>
      </c>
      <c r="B332" s="438" t="s">
        <v>2267</v>
      </c>
      <c r="C332" s="90"/>
      <c r="D332" s="352">
        <v>42919</v>
      </c>
      <c r="E332" s="399"/>
      <c r="F332" s="399"/>
      <c r="G332" s="399"/>
      <c r="H332" s="322"/>
      <c r="I332" s="400"/>
      <c r="J332" s="328"/>
      <c r="K332" s="328"/>
      <c r="L332" s="328"/>
      <c r="M332" s="322"/>
      <c r="N332" s="397"/>
      <c r="P332" s="397"/>
      <c r="R332" s="397"/>
    </row>
    <row r="333" spans="1:256" s="365" customFormat="1" ht="20.25">
      <c r="B333" s="358" t="s">
        <v>2262</v>
      </c>
      <c r="C333" s="249"/>
      <c r="E333" s="399"/>
      <c r="F333" s="399"/>
      <c r="G333" s="399"/>
      <c r="H333" s="322"/>
      <c r="I333" s="400"/>
      <c r="J333" s="328"/>
      <c r="K333" s="328"/>
      <c r="L333" s="328"/>
      <c r="M333" s="322"/>
      <c r="N333" s="397"/>
      <c r="P333" s="397"/>
      <c r="R333" s="397"/>
    </row>
    <row r="334" spans="1:256" s="365" customFormat="1" ht="48">
      <c r="B334" s="358"/>
      <c r="C334" s="373" t="s">
        <v>239</v>
      </c>
      <c r="D334" s="373" t="s">
        <v>250</v>
      </c>
      <c r="E334" s="373" t="s">
        <v>2097</v>
      </c>
      <c r="F334" s="373" t="s">
        <v>2096</v>
      </c>
      <c r="G334" s="373" t="s">
        <v>2111</v>
      </c>
      <c r="H334" s="373" t="s">
        <v>2110</v>
      </c>
      <c r="I334" s="373" t="s">
        <v>240</v>
      </c>
      <c r="J334" s="373" t="s">
        <v>1</v>
      </c>
      <c r="K334" s="373" t="s">
        <v>24</v>
      </c>
      <c r="L334" s="373" t="s">
        <v>202</v>
      </c>
      <c r="M334" s="373" t="s">
        <v>2</v>
      </c>
      <c r="N334" s="373" t="s">
        <v>17</v>
      </c>
      <c r="O334" s="373" t="s">
        <v>15</v>
      </c>
      <c r="P334" s="373" t="s">
        <v>14</v>
      </c>
      <c r="Q334" s="373" t="s">
        <v>2356</v>
      </c>
      <c r="R334" s="373" t="s">
        <v>231</v>
      </c>
      <c r="S334" s="373" t="s">
        <v>232</v>
      </c>
    </row>
    <row r="335" spans="1:256" s="365" customFormat="1" ht="39" customHeight="1">
      <c r="B335" s="358"/>
      <c r="C335" s="361" t="s">
        <v>300</v>
      </c>
      <c r="D335" s="357"/>
      <c r="E335" s="362" t="s">
        <v>2085</v>
      </c>
      <c r="F335" s="405" t="s">
        <v>2237</v>
      </c>
      <c r="G335" s="363" t="s">
        <v>942</v>
      </c>
      <c r="H335" s="360" t="s">
        <v>1108</v>
      </c>
      <c r="I335" s="357" t="s">
        <v>139</v>
      </c>
      <c r="J335" s="356" t="s">
        <v>11</v>
      </c>
      <c r="K335" s="356"/>
      <c r="L335" s="357" t="s">
        <v>155</v>
      </c>
      <c r="M335" s="354" t="s">
        <v>402</v>
      </c>
      <c r="N335" s="372" t="s">
        <v>2357</v>
      </c>
      <c r="O335" s="372" t="s">
        <v>2357</v>
      </c>
      <c r="P335" s="372" t="s">
        <v>2357</v>
      </c>
      <c r="Q335" s="372" t="s">
        <v>2357</v>
      </c>
      <c r="R335" s="372" t="s">
        <v>2359</v>
      </c>
      <c r="S335" s="372" t="s">
        <v>2357</v>
      </c>
    </row>
    <row r="336" spans="1:256" s="365" customFormat="1" ht="49.5" customHeight="1">
      <c r="B336" s="358"/>
      <c r="C336" s="361" t="s">
        <v>300</v>
      </c>
      <c r="D336" s="357"/>
      <c r="E336" s="362" t="s">
        <v>2093</v>
      </c>
      <c r="F336" s="356" t="s">
        <v>2100</v>
      </c>
      <c r="G336" s="363" t="s">
        <v>942</v>
      </c>
      <c r="H336" s="360" t="s">
        <v>1127</v>
      </c>
      <c r="I336" s="357" t="s">
        <v>128</v>
      </c>
      <c r="J336" s="356" t="s">
        <v>11</v>
      </c>
      <c r="K336" s="356"/>
      <c r="L336" s="357" t="s">
        <v>126</v>
      </c>
      <c r="M336" s="354" t="s">
        <v>2241</v>
      </c>
      <c r="N336" s="372" t="s">
        <v>2357</v>
      </c>
      <c r="O336" s="372" t="s">
        <v>2357</v>
      </c>
      <c r="P336" s="372" t="s">
        <v>2357</v>
      </c>
      <c r="Q336" s="372" t="s">
        <v>2357</v>
      </c>
      <c r="R336" s="372" t="s">
        <v>2359</v>
      </c>
      <c r="S336" s="372" t="s">
        <v>2357</v>
      </c>
    </row>
    <row r="337" spans="1:20" s="365" customFormat="1" ht="49.5" customHeight="1">
      <c r="B337" s="358"/>
      <c r="C337" s="361" t="s">
        <v>300</v>
      </c>
      <c r="D337" s="357"/>
      <c r="E337" s="362" t="s">
        <v>2093</v>
      </c>
      <c r="F337" s="356" t="s">
        <v>2100</v>
      </c>
      <c r="G337" s="363" t="s">
        <v>942</v>
      </c>
      <c r="H337" s="360" t="s">
        <v>1128</v>
      </c>
      <c r="I337" s="357" t="s">
        <v>129</v>
      </c>
      <c r="J337" s="356" t="s">
        <v>11</v>
      </c>
      <c r="K337" s="356"/>
      <c r="L337" s="357" t="s">
        <v>133</v>
      </c>
      <c r="M337" s="354" t="s">
        <v>2218</v>
      </c>
      <c r="N337" s="372" t="s">
        <v>2357</v>
      </c>
      <c r="O337" s="372" t="s">
        <v>2357</v>
      </c>
      <c r="P337" s="372" t="s">
        <v>2357</v>
      </c>
      <c r="Q337" s="372" t="s">
        <v>2357</v>
      </c>
      <c r="R337" s="372" t="s">
        <v>2359</v>
      </c>
      <c r="S337" s="372" t="s">
        <v>2357</v>
      </c>
    </row>
    <row r="338" spans="1:20" s="365" customFormat="1" ht="39" customHeight="1">
      <c r="C338" s="361" t="s">
        <v>1844</v>
      </c>
      <c r="D338" s="357"/>
      <c r="E338" s="362" t="s">
        <v>2085</v>
      </c>
      <c r="F338" s="404" t="s">
        <v>2237</v>
      </c>
      <c r="G338" s="404" t="s">
        <v>2112</v>
      </c>
      <c r="H338" s="354" t="s">
        <v>1257</v>
      </c>
      <c r="I338" s="308" t="s">
        <v>1904</v>
      </c>
      <c r="J338" s="356" t="s">
        <v>11</v>
      </c>
      <c r="K338" s="356"/>
      <c r="L338" s="354" t="s">
        <v>1260</v>
      </c>
      <c r="M338" s="354"/>
      <c r="N338" s="372" t="s">
        <v>2357</v>
      </c>
      <c r="O338" s="372" t="s">
        <v>2357</v>
      </c>
      <c r="P338" s="372" t="s">
        <v>2357</v>
      </c>
      <c r="Q338" s="372" t="s">
        <v>2357</v>
      </c>
      <c r="R338" s="372" t="s">
        <v>2359</v>
      </c>
      <c r="S338" s="372" t="s">
        <v>2357</v>
      </c>
      <c r="T338" s="397"/>
    </row>
    <row r="339" spans="1:20" s="365" customFormat="1" ht="51" customHeight="1">
      <c r="C339" s="361" t="s">
        <v>1844</v>
      </c>
      <c r="D339" s="357"/>
      <c r="E339" s="362" t="s">
        <v>2093</v>
      </c>
      <c r="F339" s="356" t="s">
        <v>2100</v>
      </c>
      <c r="G339" s="405" t="s">
        <v>2112</v>
      </c>
      <c r="H339" s="354" t="s">
        <v>1372</v>
      </c>
      <c r="I339" s="439" t="s">
        <v>1373</v>
      </c>
      <c r="J339" s="356" t="s">
        <v>11</v>
      </c>
      <c r="K339" s="356"/>
      <c r="L339" s="354" t="s">
        <v>1374</v>
      </c>
      <c r="M339" s="354" t="s">
        <v>2221</v>
      </c>
      <c r="N339" s="372" t="s">
        <v>2357</v>
      </c>
      <c r="O339" s="372" t="s">
        <v>2357</v>
      </c>
      <c r="P339" s="372" t="s">
        <v>2357</v>
      </c>
      <c r="Q339" s="372" t="s">
        <v>2357</v>
      </c>
      <c r="R339" s="372" t="s">
        <v>2359</v>
      </c>
      <c r="S339" s="372" t="s">
        <v>2357</v>
      </c>
      <c r="T339" s="397"/>
    </row>
    <row r="340" spans="1:20" s="365" customFormat="1">
      <c r="C340" s="322"/>
      <c r="D340" s="322"/>
      <c r="E340" s="407"/>
      <c r="F340" s="328"/>
      <c r="G340" s="328"/>
      <c r="H340" s="329"/>
      <c r="I340" s="409"/>
      <c r="J340" s="328"/>
      <c r="K340" s="328"/>
      <c r="L340" s="329"/>
      <c r="M340" s="329"/>
      <c r="N340" s="401"/>
      <c r="O340" s="401"/>
      <c r="P340" s="401"/>
      <c r="Q340" s="401"/>
      <c r="R340" s="401"/>
      <c r="S340" s="401"/>
      <c r="T340" s="397"/>
    </row>
    <row r="341" spans="1:20" s="365" customFormat="1">
      <c r="C341" s="327"/>
      <c r="D341" s="399"/>
      <c r="E341" s="399"/>
      <c r="F341" s="399"/>
      <c r="G341" s="399"/>
      <c r="H341" s="322"/>
      <c r="I341" s="400"/>
      <c r="J341" s="328"/>
      <c r="K341" s="328"/>
      <c r="L341" s="328"/>
      <c r="M341" s="322"/>
      <c r="T341" s="397"/>
    </row>
    <row r="342" spans="1:20" s="365" customFormat="1">
      <c r="B342" s="365" t="s">
        <v>2456</v>
      </c>
      <c r="C342" s="327"/>
      <c r="D342" s="399"/>
      <c r="E342" s="399"/>
      <c r="F342" s="399"/>
      <c r="G342" s="399"/>
      <c r="H342" s="322"/>
      <c r="I342" s="400"/>
      <c r="J342" s="328"/>
      <c r="K342" s="328"/>
      <c r="L342" s="328"/>
      <c r="M342" s="322"/>
      <c r="T342" s="397"/>
    </row>
    <row r="343" spans="1:20" s="365" customFormat="1" ht="37.5" customHeight="1">
      <c r="C343" s="361" t="s">
        <v>300</v>
      </c>
      <c r="D343" s="357"/>
      <c r="E343" s="362" t="s">
        <v>2085</v>
      </c>
      <c r="F343" s="405" t="s">
        <v>2237</v>
      </c>
      <c r="G343" s="356" t="s">
        <v>942</v>
      </c>
      <c r="H343" s="360" t="s">
        <v>1108</v>
      </c>
      <c r="I343" s="357" t="s">
        <v>139</v>
      </c>
      <c r="J343" s="356" t="s">
        <v>11</v>
      </c>
      <c r="K343" s="356"/>
      <c r="L343" s="357" t="s">
        <v>155</v>
      </c>
      <c r="M343" s="354" t="s">
        <v>402</v>
      </c>
      <c r="N343" s="372" t="s">
        <v>2357</v>
      </c>
      <c r="O343" s="372" t="s">
        <v>2357</v>
      </c>
      <c r="P343" s="372" t="s">
        <v>2357</v>
      </c>
      <c r="Q343" s="372" t="s">
        <v>2357</v>
      </c>
      <c r="R343" s="339" t="s">
        <v>2357</v>
      </c>
      <c r="S343" s="372" t="s">
        <v>2357</v>
      </c>
      <c r="T343" s="397"/>
    </row>
    <row r="344" spans="1:20" s="365" customFormat="1" ht="51.75" customHeight="1">
      <c r="C344" s="361" t="s">
        <v>300</v>
      </c>
      <c r="D344" s="357"/>
      <c r="E344" s="362" t="s">
        <v>2093</v>
      </c>
      <c r="F344" s="356" t="s">
        <v>2100</v>
      </c>
      <c r="G344" s="363" t="s">
        <v>942</v>
      </c>
      <c r="H344" s="360" t="s">
        <v>1127</v>
      </c>
      <c r="I344" s="357" t="s">
        <v>128</v>
      </c>
      <c r="J344" s="356" t="s">
        <v>11</v>
      </c>
      <c r="K344" s="356"/>
      <c r="L344" s="357" t="s">
        <v>126</v>
      </c>
      <c r="M344" s="354" t="s">
        <v>2241</v>
      </c>
      <c r="N344" s="372" t="s">
        <v>2357</v>
      </c>
      <c r="O344" s="372" t="s">
        <v>2357</v>
      </c>
      <c r="P344" s="372" t="s">
        <v>2357</v>
      </c>
      <c r="Q344" s="372" t="s">
        <v>2357</v>
      </c>
      <c r="R344" s="339" t="s">
        <v>2357</v>
      </c>
      <c r="S344" s="372" t="s">
        <v>2357</v>
      </c>
      <c r="T344" s="397"/>
    </row>
    <row r="345" spans="1:20" s="365" customFormat="1" ht="50.25" customHeight="1">
      <c r="C345" s="361" t="s">
        <v>300</v>
      </c>
      <c r="D345" s="357"/>
      <c r="E345" s="362" t="s">
        <v>2093</v>
      </c>
      <c r="F345" s="356" t="s">
        <v>2100</v>
      </c>
      <c r="G345" s="363" t="s">
        <v>942</v>
      </c>
      <c r="H345" s="360" t="s">
        <v>1128</v>
      </c>
      <c r="I345" s="357" t="s">
        <v>129</v>
      </c>
      <c r="J345" s="356" t="s">
        <v>11</v>
      </c>
      <c r="K345" s="356"/>
      <c r="L345" s="357" t="s">
        <v>133</v>
      </c>
      <c r="M345" s="354" t="s">
        <v>2218</v>
      </c>
      <c r="N345" s="372" t="s">
        <v>2357</v>
      </c>
      <c r="O345" s="372" t="s">
        <v>2357</v>
      </c>
      <c r="P345" s="372" t="s">
        <v>2357</v>
      </c>
      <c r="Q345" s="372" t="s">
        <v>2357</v>
      </c>
      <c r="R345" s="339" t="s">
        <v>2357</v>
      </c>
      <c r="S345" s="372" t="s">
        <v>2357</v>
      </c>
      <c r="T345" s="397"/>
    </row>
    <row r="346" spans="1:20" s="365" customFormat="1" ht="39" customHeight="1">
      <c r="C346" s="361" t="s">
        <v>1844</v>
      </c>
      <c r="D346" s="357"/>
      <c r="E346" s="362" t="s">
        <v>2085</v>
      </c>
      <c r="F346" s="404" t="s">
        <v>2237</v>
      </c>
      <c r="G346" s="404" t="s">
        <v>2112</v>
      </c>
      <c r="H346" s="354" t="s">
        <v>1257</v>
      </c>
      <c r="I346" s="308" t="s">
        <v>1904</v>
      </c>
      <c r="J346" s="356" t="s">
        <v>11</v>
      </c>
      <c r="K346" s="356"/>
      <c r="L346" s="354" t="s">
        <v>1260</v>
      </c>
      <c r="M346" s="354"/>
      <c r="N346" s="372" t="s">
        <v>2357</v>
      </c>
      <c r="O346" s="372" t="s">
        <v>2357</v>
      </c>
      <c r="P346" s="372" t="s">
        <v>2357</v>
      </c>
      <c r="Q346" s="372" t="s">
        <v>2357</v>
      </c>
      <c r="R346" s="339" t="s">
        <v>2357</v>
      </c>
      <c r="S346" s="372" t="s">
        <v>2357</v>
      </c>
      <c r="T346" s="397"/>
    </row>
    <row r="347" spans="1:20" s="365" customFormat="1" ht="51.75" customHeight="1">
      <c r="C347" s="361" t="s">
        <v>1844</v>
      </c>
      <c r="D347" s="357"/>
      <c r="E347" s="362" t="s">
        <v>2093</v>
      </c>
      <c r="F347" s="356" t="s">
        <v>2100</v>
      </c>
      <c r="G347" s="405" t="s">
        <v>2112</v>
      </c>
      <c r="H347" s="354" t="s">
        <v>1372</v>
      </c>
      <c r="I347" s="439" t="s">
        <v>1373</v>
      </c>
      <c r="J347" s="356" t="s">
        <v>11</v>
      </c>
      <c r="K347" s="356"/>
      <c r="L347" s="354" t="s">
        <v>1374</v>
      </c>
      <c r="M347" s="354" t="s">
        <v>2221</v>
      </c>
      <c r="N347" s="372" t="s">
        <v>2357</v>
      </c>
      <c r="O347" s="372" t="s">
        <v>2357</v>
      </c>
      <c r="P347" s="372" t="s">
        <v>2357</v>
      </c>
      <c r="Q347" s="372" t="s">
        <v>2357</v>
      </c>
      <c r="R347" s="339" t="s">
        <v>2357</v>
      </c>
      <c r="S347" s="372" t="s">
        <v>2357</v>
      </c>
      <c r="T347" s="397"/>
    </row>
    <row r="348" spans="1:20" s="365" customFormat="1">
      <c r="A348" s="399"/>
      <c r="B348" s="399"/>
      <c r="C348" s="399"/>
      <c r="D348" s="399"/>
      <c r="E348" s="399"/>
      <c r="F348" s="399"/>
      <c r="G348" s="399"/>
      <c r="H348" s="322"/>
      <c r="I348" s="400"/>
      <c r="J348" s="328"/>
      <c r="K348" s="328"/>
      <c r="L348" s="328"/>
      <c r="M348" s="322"/>
      <c r="N348" s="397"/>
      <c r="P348" s="397"/>
      <c r="R348" s="397"/>
      <c r="T348" s="397"/>
    </row>
    <row r="349" spans="1:20" s="365" customFormat="1" ht="20.25">
      <c r="B349" s="365" t="s">
        <v>2464</v>
      </c>
      <c r="C349" s="249"/>
      <c r="D349" s="374" t="s">
        <v>2506</v>
      </c>
      <c r="E349" s="407"/>
      <c r="F349" s="328"/>
      <c r="G349" s="328"/>
      <c r="H349" s="329"/>
      <c r="I349" s="400"/>
      <c r="J349" s="328"/>
      <c r="K349" s="328"/>
      <c r="L349" s="329"/>
      <c r="M349" s="329"/>
      <c r="N349" s="329"/>
      <c r="O349" s="329"/>
      <c r="P349" s="329"/>
      <c r="Q349" s="329"/>
      <c r="R349" s="329"/>
      <c r="S349" s="329"/>
      <c r="T349" s="397"/>
    </row>
    <row r="350" spans="1:20" s="365" customFormat="1">
      <c r="C350" s="322"/>
      <c r="D350" s="397"/>
      <c r="E350" s="322"/>
      <c r="F350" s="397"/>
      <c r="G350" s="322"/>
      <c r="H350" s="397"/>
      <c r="I350" s="322"/>
      <c r="J350" s="397"/>
      <c r="K350" s="322"/>
      <c r="L350" s="397"/>
      <c r="M350" s="322"/>
      <c r="N350" s="397"/>
      <c r="O350" s="322"/>
      <c r="P350" s="397"/>
      <c r="Q350" s="322"/>
      <c r="R350" s="397"/>
      <c r="S350" s="322"/>
      <c r="T350" s="397"/>
    </row>
    <row r="351" spans="1:20" s="365" customFormat="1" ht="20.25">
      <c r="A351" s="438" t="s">
        <v>2492</v>
      </c>
      <c r="B351" s="438" t="s">
        <v>2267</v>
      </c>
      <c r="C351" s="90"/>
      <c r="D351" s="352">
        <v>42919</v>
      </c>
      <c r="G351" s="377"/>
      <c r="H351" s="366"/>
      <c r="I351" s="377"/>
    </row>
    <row r="352" spans="1:20" s="365" customFormat="1" ht="20.25">
      <c r="B352" s="358" t="s">
        <v>2262</v>
      </c>
      <c r="C352" s="249"/>
      <c r="G352" s="377"/>
      <c r="H352" s="366"/>
      <c r="I352" s="377"/>
    </row>
    <row r="353" spans="1:19" s="365" customFormat="1" ht="48">
      <c r="C353" s="373" t="s">
        <v>239</v>
      </c>
      <c r="D353" s="373" t="s">
        <v>250</v>
      </c>
      <c r="E353" s="373" t="s">
        <v>2097</v>
      </c>
      <c r="F353" s="373" t="s">
        <v>2096</v>
      </c>
      <c r="G353" s="373" t="s">
        <v>2111</v>
      </c>
      <c r="H353" s="373" t="s">
        <v>2110</v>
      </c>
      <c r="I353" s="373" t="s">
        <v>240</v>
      </c>
      <c r="J353" s="373" t="s">
        <v>1</v>
      </c>
      <c r="K353" s="373" t="s">
        <v>24</v>
      </c>
      <c r="L353" s="373" t="s">
        <v>202</v>
      </c>
      <c r="M353" s="373" t="s">
        <v>2</v>
      </c>
      <c r="N353" s="373" t="s">
        <v>17</v>
      </c>
      <c r="O353" s="373" t="s">
        <v>15</v>
      </c>
      <c r="P353" s="373" t="s">
        <v>14</v>
      </c>
      <c r="Q353" s="373" t="s">
        <v>2356</v>
      </c>
      <c r="R353" s="373" t="s">
        <v>231</v>
      </c>
      <c r="S353" s="373" t="s">
        <v>232</v>
      </c>
    </row>
    <row r="354" spans="1:19" s="365" customFormat="1" ht="27.75" customHeight="1">
      <c r="C354" s="361" t="s">
        <v>300</v>
      </c>
      <c r="D354" s="357"/>
      <c r="E354" s="362" t="s">
        <v>2095</v>
      </c>
      <c r="F354" s="287" t="s">
        <v>2101</v>
      </c>
      <c r="G354" s="363" t="s">
        <v>942</v>
      </c>
      <c r="H354" s="360" t="s">
        <v>1118</v>
      </c>
      <c r="I354" s="357" t="s">
        <v>147</v>
      </c>
      <c r="J354" s="356" t="s">
        <v>11</v>
      </c>
      <c r="K354" s="356" t="s">
        <v>25</v>
      </c>
      <c r="L354" s="357" t="s">
        <v>216</v>
      </c>
      <c r="M354" s="357"/>
      <c r="N354" s="372" t="s">
        <v>2357</v>
      </c>
      <c r="O354" s="372" t="s">
        <v>2357</v>
      </c>
      <c r="P354" s="372" t="s">
        <v>2357</v>
      </c>
      <c r="Q354" s="372" t="s">
        <v>2357</v>
      </c>
      <c r="R354" s="372" t="s">
        <v>2358</v>
      </c>
      <c r="S354" s="372" t="s">
        <v>2357</v>
      </c>
    </row>
    <row r="355" spans="1:19" s="365" customFormat="1" ht="13.5" customHeight="1">
      <c r="C355" s="249"/>
      <c r="G355" s="377"/>
      <c r="H355" s="366"/>
      <c r="I355" s="377"/>
    </row>
    <row r="356" spans="1:19" s="365" customFormat="1" ht="20.25">
      <c r="B356" s="365" t="s">
        <v>2456</v>
      </c>
      <c r="C356" s="249"/>
      <c r="G356" s="377"/>
      <c r="H356" s="366"/>
      <c r="I356" s="377"/>
    </row>
    <row r="357" spans="1:19" s="365" customFormat="1" ht="27" customHeight="1">
      <c r="C357" s="361" t="s">
        <v>300</v>
      </c>
      <c r="D357" s="357"/>
      <c r="E357" s="362" t="s">
        <v>2095</v>
      </c>
      <c r="F357" s="287" t="s">
        <v>2101</v>
      </c>
      <c r="G357" s="356" t="s">
        <v>942</v>
      </c>
      <c r="H357" s="360" t="s">
        <v>1118</v>
      </c>
      <c r="I357" s="357" t="s">
        <v>147</v>
      </c>
      <c r="J357" s="356" t="s">
        <v>11</v>
      </c>
      <c r="K357" s="394"/>
      <c r="L357" s="357" t="s">
        <v>216</v>
      </c>
      <c r="M357" s="357"/>
      <c r="N357" s="372" t="s">
        <v>2357</v>
      </c>
      <c r="O357" s="372" t="s">
        <v>2357</v>
      </c>
      <c r="P357" s="372" t="s">
        <v>2357</v>
      </c>
      <c r="Q357" s="372" t="s">
        <v>2357</v>
      </c>
      <c r="R357" s="372" t="s">
        <v>2358</v>
      </c>
      <c r="S357" s="372" t="s">
        <v>2357</v>
      </c>
    </row>
    <row r="358" spans="1:19" s="365" customFormat="1">
      <c r="C358" s="327"/>
      <c r="D358" s="322"/>
      <c r="E358" s="407"/>
      <c r="F358" s="408"/>
      <c r="G358" s="328"/>
      <c r="H358" s="322"/>
      <c r="I358" s="322"/>
      <c r="J358" s="328"/>
      <c r="K358" s="322"/>
      <c r="L358" s="322"/>
      <c r="M358" s="322"/>
      <c r="N358" s="322"/>
      <c r="O358" s="322"/>
      <c r="P358" s="322"/>
      <c r="Q358" s="322"/>
      <c r="R358" s="322"/>
      <c r="S358" s="322"/>
    </row>
    <row r="359" spans="1:19" s="365" customFormat="1" ht="20.25">
      <c r="B359" s="365" t="s">
        <v>2464</v>
      </c>
      <c r="C359" s="249"/>
      <c r="D359" s="358" t="s">
        <v>2505</v>
      </c>
      <c r="E359" s="410"/>
      <c r="F359" s="408"/>
      <c r="G359" s="328"/>
      <c r="H359" s="322"/>
      <c r="I359" s="322"/>
      <c r="J359" s="328"/>
      <c r="K359" s="322"/>
      <c r="L359" s="322"/>
      <c r="M359" s="322"/>
      <c r="N359" s="322"/>
      <c r="O359" s="322"/>
      <c r="P359" s="322"/>
      <c r="Q359" s="322"/>
      <c r="R359" s="322"/>
      <c r="S359" s="322"/>
    </row>
    <row r="360" spans="1:19" s="365" customFormat="1" ht="20.25">
      <c r="C360" s="351"/>
      <c r="G360" s="377"/>
      <c r="H360" s="366"/>
      <c r="I360" s="377"/>
    </row>
    <row r="361" spans="1:19" s="365" customFormat="1" ht="20.25">
      <c r="A361" s="390" t="s">
        <v>2486</v>
      </c>
      <c r="B361" s="369" t="s">
        <v>2267</v>
      </c>
      <c r="C361" s="249"/>
      <c r="D361" s="352">
        <v>42471</v>
      </c>
      <c r="G361" s="377"/>
      <c r="H361" s="366"/>
      <c r="I361" s="377"/>
    </row>
    <row r="362" spans="1:19" s="365" customFormat="1" ht="20.25">
      <c r="B362" s="358" t="s">
        <v>2262</v>
      </c>
      <c r="C362" s="249"/>
      <c r="G362" s="377"/>
      <c r="H362" s="366"/>
      <c r="I362" s="377"/>
    </row>
    <row r="363" spans="1:19" s="365" customFormat="1" ht="48">
      <c r="B363" s="358"/>
      <c r="C363" s="373" t="s">
        <v>239</v>
      </c>
      <c r="D363" s="373" t="s">
        <v>250</v>
      </c>
      <c r="E363" s="373" t="s">
        <v>2097</v>
      </c>
      <c r="F363" s="373" t="s">
        <v>2096</v>
      </c>
      <c r="G363" s="373" t="s">
        <v>2111</v>
      </c>
      <c r="H363" s="373" t="s">
        <v>2110</v>
      </c>
      <c r="I363" s="373" t="s">
        <v>240</v>
      </c>
      <c r="J363" s="373" t="s">
        <v>1</v>
      </c>
      <c r="K363" s="373" t="s">
        <v>24</v>
      </c>
      <c r="L363" s="373" t="s">
        <v>202</v>
      </c>
      <c r="M363" s="373" t="s">
        <v>2</v>
      </c>
      <c r="N363" s="373" t="s">
        <v>17</v>
      </c>
      <c r="O363" s="373" t="s">
        <v>15</v>
      </c>
      <c r="P363" s="373" t="s">
        <v>14</v>
      </c>
      <c r="Q363" s="373" t="s">
        <v>2356</v>
      </c>
      <c r="R363" s="373" t="s">
        <v>231</v>
      </c>
      <c r="S363" s="373" t="s">
        <v>232</v>
      </c>
    </row>
    <row r="364" spans="1:19" s="365" customFormat="1" ht="24">
      <c r="B364" s="358"/>
      <c r="C364" s="306" t="s">
        <v>1844</v>
      </c>
      <c r="D364" s="357"/>
      <c r="E364" s="362" t="s">
        <v>2084</v>
      </c>
      <c r="F364" s="287" t="s">
        <v>2105</v>
      </c>
      <c r="G364" s="363" t="s">
        <v>942</v>
      </c>
      <c r="H364" s="354" t="s">
        <v>1400</v>
      </c>
      <c r="I364" s="308" t="s">
        <v>302</v>
      </c>
      <c r="J364" s="356" t="s">
        <v>11</v>
      </c>
      <c r="K364" s="356"/>
      <c r="L364" s="354" t="s">
        <v>1401</v>
      </c>
      <c r="M364" s="354" t="s">
        <v>1402</v>
      </c>
      <c r="N364" s="371" t="s">
        <v>2357</v>
      </c>
      <c r="O364" s="371" t="s">
        <v>2357</v>
      </c>
      <c r="P364" s="371" t="s">
        <v>2357</v>
      </c>
      <c r="Q364" s="371" t="s">
        <v>2357</v>
      </c>
      <c r="R364" s="371" t="s">
        <v>2357</v>
      </c>
      <c r="S364" s="371" t="s">
        <v>2357</v>
      </c>
    </row>
    <row r="365" spans="1:19" s="365" customFormat="1" ht="20.25">
      <c r="B365" s="358"/>
      <c r="C365" s="249"/>
      <c r="G365" s="377"/>
      <c r="H365" s="366"/>
      <c r="I365" s="377"/>
    </row>
    <row r="366" spans="1:19" s="365" customFormat="1" ht="20.25">
      <c r="B366" s="365" t="s">
        <v>2456</v>
      </c>
      <c r="C366" s="249"/>
      <c r="G366" s="377"/>
      <c r="H366" s="366"/>
      <c r="I366" s="377"/>
    </row>
    <row r="367" spans="1:19" s="365" customFormat="1" ht="26.25" customHeight="1">
      <c r="C367" s="306" t="s">
        <v>1844</v>
      </c>
      <c r="D367" s="357"/>
      <c r="E367" s="362" t="s">
        <v>2084</v>
      </c>
      <c r="F367" s="287" t="s">
        <v>2105</v>
      </c>
      <c r="G367" s="356" t="s">
        <v>942</v>
      </c>
      <c r="H367" s="354" t="s">
        <v>1400</v>
      </c>
      <c r="I367" s="308" t="s">
        <v>302</v>
      </c>
      <c r="J367" s="356" t="s">
        <v>11</v>
      </c>
      <c r="K367" s="356"/>
      <c r="L367" s="354" t="s">
        <v>1401</v>
      </c>
      <c r="M367" s="367" t="s">
        <v>2484</v>
      </c>
      <c r="N367" s="376" t="s">
        <v>2357</v>
      </c>
      <c r="O367" s="372" t="s">
        <v>2357</v>
      </c>
      <c r="P367" s="372" t="s">
        <v>2357</v>
      </c>
      <c r="Q367" s="372" t="s">
        <v>2357</v>
      </c>
      <c r="R367" s="372" t="s">
        <v>2357</v>
      </c>
      <c r="S367" s="372" t="s">
        <v>2357</v>
      </c>
    </row>
    <row r="368" spans="1:19" s="365" customFormat="1" ht="16.5" customHeight="1">
      <c r="C368" s="249"/>
      <c r="G368" s="377"/>
      <c r="H368" s="366"/>
      <c r="I368" s="377"/>
    </row>
    <row r="369" spans="1:19" s="365" customFormat="1" ht="20.25">
      <c r="B369" s="365" t="s">
        <v>2464</v>
      </c>
      <c r="C369" s="249"/>
      <c r="D369" s="374" t="s">
        <v>2375</v>
      </c>
      <c r="G369" s="377"/>
      <c r="H369" s="366"/>
      <c r="I369" s="377"/>
    </row>
    <row r="370" spans="1:19" s="365" customFormat="1" ht="20.25">
      <c r="C370" s="249"/>
      <c r="G370" s="377"/>
      <c r="H370" s="366"/>
      <c r="I370" s="377"/>
    </row>
    <row r="371" spans="1:19" s="365" customFormat="1" ht="20.25">
      <c r="A371" s="390" t="s">
        <v>2462</v>
      </c>
      <c r="B371" s="369" t="s">
        <v>2267</v>
      </c>
      <c r="C371" s="249"/>
      <c r="D371" s="352">
        <v>42471</v>
      </c>
      <c r="G371" s="377"/>
      <c r="H371" s="366"/>
      <c r="I371" s="377"/>
    </row>
    <row r="372" spans="1:19" s="365" customFormat="1" ht="20.25">
      <c r="B372" s="358" t="s">
        <v>2262</v>
      </c>
      <c r="C372" s="249"/>
      <c r="G372" s="377"/>
      <c r="H372" s="366"/>
      <c r="I372" s="377"/>
    </row>
    <row r="373" spans="1:19" s="365" customFormat="1" ht="48">
      <c r="B373" s="358"/>
      <c r="C373" s="373" t="s">
        <v>239</v>
      </c>
      <c r="D373" s="373" t="s">
        <v>250</v>
      </c>
      <c r="E373" s="373" t="s">
        <v>2097</v>
      </c>
      <c r="F373" s="373" t="s">
        <v>2096</v>
      </c>
      <c r="G373" s="373" t="s">
        <v>2111</v>
      </c>
      <c r="H373" s="373" t="s">
        <v>2110</v>
      </c>
      <c r="I373" s="373" t="s">
        <v>240</v>
      </c>
      <c r="J373" s="373" t="s">
        <v>1</v>
      </c>
      <c r="K373" s="373" t="s">
        <v>24</v>
      </c>
      <c r="L373" s="373" t="s">
        <v>202</v>
      </c>
      <c r="M373" s="373" t="s">
        <v>2</v>
      </c>
      <c r="N373" s="373" t="s">
        <v>17</v>
      </c>
      <c r="O373" s="373" t="s">
        <v>15</v>
      </c>
      <c r="P373" s="373" t="s">
        <v>14</v>
      </c>
      <c r="Q373" s="373" t="s">
        <v>2356</v>
      </c>
      <c r="R373" s="373" t="s">
        <v>231</v>
      </c>
      <c r="S373" s="373" t="s">
        <v>232</v>
      </c>
    </row>
    <row r="374" spans="1:19" s="365" customFormat="1" ht="113.25" customHeight="1">
      <c r="B374" s="358"/>
      <c r="C374" s="361" t="s">
        <v>1840</v>
      </c>
      <c r="D374" s="357"/>
      <c r="E374" s="362" t="s">
        <v>2087</v>
      </c>
      <c r="F374" s="392" t="s">
        <v>2103</v>
      </c>
      <c r="G374" s="392" t="s">
        <v>2112</v>
      </c>
      <c r="H374" s="354" t="s">
        <v>1560</v>
      </c>
      <c r="I374" s="309" t="s">
        <v>1561</v>
      </c>
      <c r="J374" s="356" t="s">
        <v>11</v>
      </c>
      <c r="K374" s="356"/>
      <c r="L374" s="354" t="s">
        <v>2342</v>
      </c>
      <c r="M374" s="357" t="s">
        <v>2125</v>
      </c>
      <c r="N374" s="376" t="s">
        <v>2357</v>
      </c>
      <c r="O374" s="372" t="s">
        <v>2357</v>
      </c>
      <c r="P374" s="372" t="s">
        <v>2357</v>
      </c>
      <c r="Q374" s="372" t="s">
        <v>2357</v>
      </c>
      <c r="R374" s="372" t="s">
        <v>2358</v>
      </c>
      <c r="S374" s="372" t="s">
        <v>2357</v>
      </c>
    </row>
    <row r="375" spans="1:19" s="365" customFormat="1" ht="20.25">
      <c r="B375" s="358"/>
      <c r="C375" s="249"/>
      <c r="G375" s="377"/>
      <c r="H375" s="366"/>
      <c r="I375" s="377"/>
    </row>
    <row r="376" spans="1:19" s="365" customFormat="1" ht="20.25">
      <c r="B376" s="365" t="s">
        <v>2456</v>
      </c>
      <c r="C376" s="249"/>
      <c r="G376" s="377"/>
      <c r="H376" s="366"/>
      <c r="I376" s="377"/>
    </row>
    <row r="377" spans="1:19" s="365" customFormat="1" ht="111" customHeight="1">
      <c r="C377" s="361" t="s">
        <v>1840</v>
      </c>
      <c r="D377" s="357"/>
      <c r="E377" s="362" t="s">
        <v>2087</v>
      </c>
      <c r="F377" s="392" t="s">
        <v>2103</v>
      </c>
      <c r="G377" s="392" t="s">
        <v>2112</v>
      </c>
      <c r="H377" s="354" t="s">
        <v>1560</v>
      </c>
      <c r="I377" s="309" t="s">
        <v>1561</v>
      </c>
      <c r="J377" s="356" t="s">
        <v>11</v>
      </c>
      <c r="K377" s="356"/>
      <c r="L377" s="367" t="s">
        <v>2474</v>
      </c>
      <c r="M377" s="368" t="s">
        <v>2475</v>
      </c>
      <c r="N377" s="376" t="s">
        <v>2357</v>
      </c>
      <c r="O377" s="372" t="s">
        <v>2357</v>
      </c>
      <c r="P377" s="372" t="s">
        <v>2357</v>
      </c>
      <c r="Q377" s="372" t="s">
        <v>2357</v>
      </c>
      <c r="R377" s="372" t="s">
        <v>2358</v>
      </c>
      <c r="S377" s="372" t="s">
        <v>2357</v>
      </c>
    </row>
    <row r="378" spans="1:19" s="365" customFormat="1" ht="20.25">
      <c r="C378" s="249"/>
      <c r="G378" s="377"/>
      <c r="H378" s="366"/>
      <c r="I378" s="377"/>
    </row>
    <row r="379" spans="1:19" s="365" customFormat="1" ht="20.25">
      <c r="B379" s="365" t="s">
        <v>2464</v>
      </c>
      <c r="C379" s="249"/>
      <c r="D379" s="365" t="s">
        <v>2485</v>
      </c>
      <c r="G379" s="377"/>
      <c r="H379" s="366"/>
      <c r="I379" s="377"/>
    </row>
    <row r="380" spans="1:19" s="365" customFormat="1" ht="20.25">
      <c r="C380" s="249"/>
      <c r="G380" s="377"/>
      <c r="H380" s="366"/>
      <c r="I380" s="377"/>
    </row>
    <row r="381" spans="1:19" s="365" customFormat="1" ht="20.25">
      <c r="A381" s="390" t="s">
        <v>2455</v>
      </c>
      <c r="B381" s="369" t="s">
        <v>2267</v>
      </c>
      <c r="C381" s="249"/>
      <c r="D381" s="352">
        <v>42471</v>
      </c>
      <c r="G381" s="377"/>
      <c r="H381" s="366"/>
      <c r="I381" s="377"/>
    </row>
    <row r="382" spans="1:19" s="365" customFormat="1" ht="20.25">
      <c r="B382" s="358" t="s">
        <v>2262</v>
      </c>
      <c r="C382" s="249"/>
      <c r="G382" s="377"/>
      <c r="H382" s="366"/>
      <c r="I382" s="377"/>
    </row>
    <row r="383" spans="1:19" s="365" customFormat="1" ht="48">
      <c r="B383" s="358"/>
      <c r="C383" s="373" t="s">
        <v>239</v>
      </c>
      <c r="D383" s="373" t="s">
        <v>250</v>
      </c>
      <c r="E383" s="373" t="s">
        <v>2097</v>
      </c>
      <c r="F383" s="373" t="s">
        <v>2096</v>
      </c>
      <c r="G383" s="373" t="s">
        <v>2111</v>
      </c>
      <c r="H383" s="373" t="s">
        <v>2110</v>
      </c>
      <c r="I383" s="373" t="s">
        <v>240</v>
      </c>
      <c r="J383" s="373" t="s">
        <v>1</v>
      </c>
      <c r="K383" s="373" t="s">
        <v>24</v>
      </c>
      <c r="L383" s="373" t="s">
        <v>202</v>
      </c>
      <c r="M383" s="373" t="s">
        <v>2</v>
      </c>
      <c r="N383" s="373" t="s">
        <v>17</v>
      </c>
      <c r="O383" s="373" t="s">
        <v>15</v>
      </c>
      <c r="P383" s="373" t="s">
        <v>14</v>
      </c>
      <c r="Q383" s="373" t="s">
        <v>2356</v>
      </c>
      <c r="R383" s="373" t="s">
        <v>231</v>
      </c>
      <c r="S383" s="373" t="s">
        <v>232</v>
      </c>
    </row>
    <row r="384" spans="1:19" s="365" customFormat="1" ht="156">
      <c r="B384" s="358"/>
      <c r="C384" s="359" t="s">
        <v>2463</v>
      </c>
      <c r="D384" s="357"/>
      <c r="E384" s="362" t="s">
        <v>2087</v>
      </c>
      <c r="F384" s="392" t="s">
        <v>2103</v>
      </c>
      <c r="G384" s="392" t="s">
        <v>2122</v>
      </c>
      <c r="H384" s="304" t="s">
        <v>829</v>
      </c>
      <c r="I384" s="357" t="s">
        <v>65</v>
      </c>
      <c r="J384" s="356" t="s">
        <v>11</v>
      </c>
      <c r="K384" s="356"/>
      <c r="L384" s="357" t="s">
        <v>2255</v>
      </c>
      <c r="M384" s="357" t="s">
        <v>2121</v>
      </c>
      <c r="N384" s="376" t="s">
        <v>2357</v>
      </c>
      <c r="O384" s="372" t="s">
        <v>2357</v>
      </c>
      <c r="P384" s="372" t="s">
        <v>2357</v>
      </c>
      <c r="Q384" s="372" t="s">
        <v>2357</v>
      </c>
      <c r="R384" s="372" t="s">
        <v>2357</v>
      </c>
      <c r="S384" s="372" t="s">
        <v>2357</v>
      </c>
    </row>
    <row r="385" spans="1:19" s="365" customFormat="1" ht="156">
      <c r="B385" s="358"/>
      <c r="C385" s="359" t="s">
        <v>2463</v>
      </c>
      <c r="D385" s="357"/>
      <c r="E385" s="362" t="s">
        <v>2087</v>
      </c>
      <c r="F385" s="392" t="s">
        <v>2103</v>
      </c>
      <c r="G385" s="392" t="s">
        <v>2122</v>
      </c>
      <c r="H385" s="303" t="s">
        <v>811</v>
      </c>
      <c r="I385" s="357" t="s">
        <v>64</v>
      </c>
      <c r="J385" s="356" t="s">
        <v>11</v>
      </c>
      <c r="K385" s="356"/>
      <c r="L385" s="357" t="s">
        <v>2256</v>
      </c>
      <c r="M385" s="357" t="s">
        <v>2123</v>
      </c>
      <c r="N385" s="371" t="s">
        <v>2357</v>
      </c>
      <c r="O385" s="371" t="s">
        <v>2357</v>
      </c>
      <c r="P385" s="371" t="s">
        <v>2357</v>
      </c>
      <c r="Q385" s="371" t="s">
        <v>2357</v>
      </c>
      <c r="R385" s="371" t="s">
        <v>2357</v>
      </c>
      <c r="S385" s="371" t="s">
        <v>2357</v>
      </c>
    </row>
    <row r="386" spans="1:19" s="365" customFormat="1" ht="20.25">
      <c r="C386" s="249"/>
      <c r="G386" s="377"/>
      <c r="H386" s="366"/>
      <c r="I386" s="377"/>
    </row>
    <row r="387" spans="1:19" s="365" customFormat="1" ht="20.25">
      <c r="B387" s="365" t="s">
        <v>2456</v>
      </c>
      <c r="C387" s="249"/>
      <c r="G387" s="377"/>
      <c r="H387" s="366"/>
      <c r="I387" s="377"/>
    </row>
    <row r="388" spans="1:19" s="365" customFormat="1" ht="156">
      <c r="C388" s="359" t="s">
        <v>2463</v>
      </c>
      <c r="D388" s="357"/>
      <c r="E388" s="362" t="s">
        <v>2087</v>
      </c>
      <c r="F388" s="392" t="s">
        <v>2103</v>
      </c>
      <c r="G388" s="392" t="s">
        <v>2122</v>
      </c>
      <c r="H388" s="304" t="s">
        <v>829</v>
      </c>
      <c r="I388" s="357" t="s">
        <v>65</v>
      </c>
      <c r="J388" s="356" t="s">
        <v>11</v>
      </c>
      <c r="K388" s="356"/>
      <c r="L388" s="368" t="s">
        <v>2460</v>
      </c>
      <c r="M388" s="357" t="s">
        <v>2121</v>
      </c>
      <c r="N388" s="376" t="s">
        <v>2357</v>
      </c>
      <c r="O388" s="372" t="s">
        <v>2357</v>
      </c>
      <c r="P388" s="372" t="s">
        <v>2357</v>
      </c>
      <c r="Q388" s="372" t="s">
        <v>2357</v>
      </c>
      <c r="R388" s="372" t="s">
        <v>2357</v>
      </c>
      <c r="S388" s="372" t="s">
        <v>2357</v>
      </c>
    </row>
    <row r="389" spans="1:19" s="365" customFormat="1" ht="156">
      <c r="C389" s="359" t="s">
        <v>2463</v>
      </c>
      <c r="D389" s="357"/>
      <c r="E389" s="362" t="s">
        <v>2087</v>
      </c>
      <c r="F389" s="392" t="s">
        <v>2103</v>
      </c>
      <c r="G389" s="392" t="s">
        <v>2122</v>
      </c>
      <c r="H389" s="303" t="s">
        <v>811</v>
      </c>
      <c r="I389" s="357" t="s">
        <v>64</v>
      </c>
      <c r="J389" s="356" t="s">
        <v>11</v>
      </c>
      <c r="K389" s="356"/>
      <c r="L389" s="368" t="s">
        <v>2461</v>
      </c>
      <c r="M389" s="357" t="s">
        <v>2123</v>
      </c>
      <c r="N389" s="371" t="s">
        <v>2357</v>
      </c>
      <c r="O389" s="371" t="s">
        <v>2357</v>
      </c>
      <c r="P389" s="371" t="s">
        <v>2357</v>
      </c>
      <c r="Q389" s="371" t="s">
        <v>2357</v>
      </c>
      <c r="R389" s="371" t="s">
        <v>2357</v>
      </c>
      <c r="S389" s="371" t="s">
        <v>2357</v>
      </c>
    </row>
    <row r="390" spans="1:19" s="365" customFormat="1" ht="20.25">
      <c r="C390" s="249"/>
      <c r="G390" s="377"/>
      <c r="H390" s="366"/>
      <c r="I390" s="377"/>
    </row>
    <row r="391" spans="1:19" s="365" customFormat="1" ht="20.25">
      <c r="B391" s="365" t="s">
        <v>2464</v>
      </c>
      <c r="C391" s="249"/>
      <c r="D391" s="365" t="s">
        <v>2477</v>
      </c>
      <c r="G391" s="377"/>
      <c r="H391" s="366"/>
      <c r="I391" s="377"/>
    </row>
    <row r="392" spans="1:19" s="365" customFormat="1" ht="20.25">
      <c r="C392" s="249"/>
      <c r="G392" s="377"/>
      <c r="H392" s="366"/>
      <c r="I392" s="377"/>
    </row>
    <row r="393" spans="1:19" s="365" customFormat="1">
      <c r="A393" s="390" t="s">
        <v>2454</v>
      </c>
      <c r="B393" s="369" t="s">
        <v>2267</v>
      </c>
      <c r="C393" s="369"/>
      <c r="D393" s="352">
        <v>42471</v>
      </c>
      <c r="G393" s="377"/>
      <c r="H393" s="366"/>
      <c r="I393" s="377"/>
    </row>
    <row r="394" spans="1:19" s="365" customFormat="1">
      <c r="B394" s="358" t="s">
        <v>2262</v>
      </c>
      <c r="G394" s="377"/>
      <c r="H394" s="366"/>
      <c r="I394" s="377"/>
    </row>
    <row r="395" spans="1:19" s="365" customFormat="1" ht="48">
      <c r="B395" s="358"/>
      <c r="C395" s="373" t="s">
        <v>239</v>
      </c>
      <c r="D395" s="373" t="s">
        <v>250</v>
      </c>
      <c r="E395" s="373" t="s">
        <v>2097</v>
      </c>
      <c r="F395" s="373" t="s">
        <v>2096</v>
      </c>
      <c r="G395" s="373" t="s">
        <v>2111</v>
      </c>
      <c r="H395" s="373" t="s">
        <v>2110</v>
      </c>
      <c r="I395" s="373" t="s">
        <v>240</v>
      </c>
      <c r="J395" s="373" t="s">
        <v>1</v>
      </c>
      <c r="K395" s="373" t="s">
        <v>24</v>
      </c>
      <c r="L395" s="373" t="s">
        <v>202</v>
      </c>
      <c r="M395" s="373" t="s">
        <v>2</v>
      </c>
      <c r="N395" s="373" t="s">
        <v>17</v>
      </c>
      <c r="O395" s="373" t="s">
        <v>15</v>
      </c>
      <c r="P395" s="373" t="s">
        <v>14</v>
      </c>
      <c r="Q395" s="373" t="s">
        <v>2356</v>
      </c>
      <c r="R395" s="373" t="s">
        <v>231</v>
      </c>
      <c r="S395" s="373" t="s">
        <v>232</v>
      </c>
    </row>
    <row r="396" spans="1:19" s="365" customFormat="1" ht="60">
      <c r="B396" s="358"/>
      <c r="C396" s="269" t="s">
        <v>1955</v>
      </c>
      <c r="D396" s="269" t="s">
        <v>251</v>
      </c>
      <c r="E396" s="362" t="s">
        <v>2087</v>
      </c>
      <c r="F396" s="391" t="s">
        <v>2103</v>
      </c>
      <c r="G396" s="391" t="s">
        <v>2112</v>
      </c>
      <c r="H396" s="360" t="s">
        <v>1197</v>
      </c>
      <c r="I396" s="307" t="s">
        <v>226</v>
      </c>
      <c r="J396" s="356" t="s">
        <v>11</v>
      </c>
      <c r="K396" s="356"/>
      <c r="L396" s="357" t="s">
        <v>2328</v>
      </c>
      <c r="M396" s="357" t="s">
        <v>2204</v>
      </c>
      <c r="N396" s="376" t="s">
        <v>2357</v>
      </c>
      <c r="O396" s="372" t="s">
        <v>2357</v>
      </c>
      <c r="P396" s="372" t="s">
        <v>2357</v>
      </c>
      <c r="Q396" s="372" t="s">
        <v>2357</v>
      </c>
      <c r="R396" s="372" t="s">
        <v>2357</v>
      </c>
      <c r="S396" s="372" t="s">
        <v>2357</v>
      </c>
    </row>
    <row r="397" spans="1:19" s="365" customFormat="1">
      <c r="B397" s="358"/>
      <c r="G397" s="377"/>
      <c r="H397" s="366"/>
      <c r="I397" s="377"/>
    </row>
    <row r="398" spans="1:19" s="365" customFormat="1" ht="20.25">
      <c r="B398" s="365" t="s">
        <v>2456</v>
      </c>
      <c r="C398" s="249"/>
      <c r="G398" s="377"/>
      <c r="H398" s="366"/>
      <c r="I398" s="377"/>
    </row>
    <row r="399" spans="1:19" s="365" customFormat="1" ht="60">
      <c r="C399" s="269" t="s">
        <v>1955</v>
      </c>
      <c r="D399" s="269" t="s">
        <v>251</v>
      </c>
      <c r="E399" s="362" t="s">
        <v>2087</v>
      </c>
      <c r="F399" s="391" t="s">
        <v>2103</v>
      </c>
      <c r="G399" s="391" t="s">
        <v>2112</v>
      </c>
      <c r="H399" s="360" t="s">
        <v>1197</v>
      </c>
      <c r="I399" s="307" t="s">
        <v>226</v>
      </c>
      <c r="J399" s="356" t="s">
        <v>11</v>
      </c>
      <c r="K399" s="356"/>
      <c r="L399" s="368" t="s">
        <v>2457</v>
      </c>
      <c r="M399" s="357" t="s">
        <v>2204</v>
      </c>
      <c r="N399" s="376" t="s">
        <v>2357</v>
      </c>
      <c r="O399" s="376" t="s">
        <v>2357</v>
      </c>
      <c r="P399" s="372" t="s">
        <v>2357</v>
      </c>
      <c r="Q399" s="372" t="s">
        <v>2357</v>
      </c>
      <c r="R399" s="372" t="s">
        <v>2357</v>
      </c>
      <c r="S399" s="372" t="s">
        <v>2357</v>
      </c>
    </row>
    <row r="400" spans="1:19" s="365" customFormat="1" ht="20.25">
      <c r="C400" s="249"/>
      <c r="G400" s="377"/>
      <c r="H400" s="366"/>
      <c r="I400" s="377"/>
    </row>
    <row r="401" spans="1:19" s="325" customFormat="1" ht="20.25">
      <c r="B401" s="325" t="s">
        <v>2464</v>
      </c>
      <c r="C401" s="249"/>
      <c r="D401" s="365" t="s">
        <v>2478</v>
      </c>
      <c r="G401" s="344"/>
      <c r="H401" s="315"/>
      <c r="I401" s="344"/>
    </row>
    <row r="402" spans="1:19" s="325" customFormat="1" ht="20.25">
      <c r="A402" s="365"/>
      <c r="B402" s="365"/>
      <c r="C402" s="351"/>
      <c r="D402" s="365"/>
      <c r="E402" s="365"/>
      <c r="F402" s="365"/>
      <c r="G402" s="377"/>
      <c r="H402" s="366"/>
      <c r="I402" s="377"/>
      <c r="J402" s="365"/>
      <c r="K402" s="365"/>
      <c r="L402" s="365"/>
      <c r="M402" s="365"/>
      <c r="N402" s="365"/>
      <c r="O402" s="365"/>
      <c r="P402" s="365"/>
      <c r="Q402" s="365"/>
      <c r="R402" s="365"/>
      <c r="S402" s="365"/>
    </row>
    <row r="403" spans="1:19" s="325" customFormat="1">
      <c r="A403" s="390" t="s">
        <v>2452</v>
      </c>
      <c r="B403" s="369" t="s">
        <v>2267</v>
      </c>
      <c r="C403" s="369"/>
      <c r="D403" s="352">
        <v>42439</v>
      </c>
      <c r="E403" s="370"/>
      <c r="F403" s="370"/>
      <c r="G403" s="370"/>
      <c r="H403" s="370"/>
      <c r="I403" s="370"/>
      <c r="J403" s="370"/>
      <c r="K403" s="370"/>
      <c r="L403" s="370"/>
      <c r="M403" s="370"/>
      <c r="N403" s="370"/>
      <c r="O403" s="370"/>
      <c r="P403" s="370"/>
      <c r="Q403" s="370"/>
      <c r="R403" s="370"/>
      <c r="S403" s="370"/>
    </row>
    <row r="404" spans="1:19" s="325" customFormat="1">
      <c r="A404" s="365"/>
      <c r="B404" s="358" t="s">
        <v>2262</v>
      </c>
      <c r="C404" s="365"/>
      <c r="D404" s="365"/>
      <c r="E404" s="365"/>
      <c r="F404" s="365"/>
      <c r="G404" s="365"/>
      <c r="H404" s="365"/>
      <c r="I404" s="365"/>
      <c r="J404" s="365"/>
      <c r="K404" s="365"/>
      <c r="L404" s="365"/>
      <c r="M404" s="365"/>
      <c r="N404" s="365"/>
      <c r="O404" s="365"/>
      <c r="P404" s="365"/>
      <c r="Q404" s="365"/>
      <c r="R404" s="365"/>
      <c r="S404" s="365"/>
    </row>
    <row r="405" spans="1:19" s="325" customFormat="1" ht="48">
      <c r="A405" s="365"/>
      <c r="B405" s="365"/>
      <c r="C405" s="373" t="s">
        <v>239</v>
      </c>
      <c r="D405" s="373" t="s">
        <v>250</v>
      </c>
      <c r="E405" s="373" t="s">
        <v>2097</v>
      </c>
      <c r="F405" s="373" t="s">
        <v>2096</v>
      </c>
      <c r="G405" s="373" t="s">
        <v>2111</v>
      </c>
      <c r="H405" s="373" t="s">
        <v>2110</v>
      </c>
      <c r="I405" s="373" t="s">
        <v>240</v>
      </c>
      <c r="J405" s="373" t="s">
        <v>1</v>
      </c>
      <c r="K405" s="373" t="s">
        <v>24</v>
      </c>
      <c r="L405" s="373" t="s">
        <v>202</v>
      </c>
      <c r="M405" s="373" t="s">
        <v>2</v>
      </c>
      <c r="N405" s="373" t="s">
        <v>17</v>
      </c>
      <c r="O405" s="373" t="s">
        <v>15</v>
      </c>
      <c r="P405" s="373" t="s">
        <v>14</v>
      </c>
      <c r="Q405" s="373" t="s">
        <v>2356</v>
      </c>
      <c r="R405" s="373" t="s">
        <v>231</v>
      </c>
      <c r="S405" s="373" t="s">
        <v>232</v>
      </c>
    </row>
    <row r="406" spans="1:19" s="325" customFormat="1" ht="36">
      <c r="A406" s="365"/>
      <c r="B406" s="365"/>
      <c r="C406" s="359" t="s">
        <v>1844</v>
      </c>
      <c r="D406" s="357"/>
      <c r="E406" s="362" t="s">
        <v>2085</v>
      </c>
      <c r="F406" s="356" t="s">
        <v>2237</v>
      </c>
      <c r="G406" s="389" t="s">
        <v>2112</v>
      </c>
      <c r="H406" s="354" t="s">
        <v>1511</v>
      </c>
      <c r="I406" s="308" t="s">
        <v>582</v>
      </c>
      <c r="J406" s="356" t="s">
        <v>12</v>
      </c>
      <c r="K406" s="356"/>
      <c r="L406" s="354" t="s">
        <v>2276</v>
      </c>
      <c r="M406" s="354" t="s">
        <v>2277</v>
      </c>
      <c r="N406" s="371" t="s">
        <v>2357</v>
      </c>
      <c r="O406" s="371" t="s">
        <v>2357</v>
      </c>
      <c r="P406" s="371" t="s">
        <v>2357</v>
      </c>
      <c r="Q406" s="371" t="s">
        <v>2357</v>
      </c>
      <c r="R406" s="371" t="s">
        <v>2357</v>
      </c>
      <c r="S406" s="371" t="s">
        <v>2357</v>
      </c>
    </row>
    <row r="407" spans="1:19" s="325" customFormat="1" ht="60" customHeight="1">
      <c r="A407" s="365"/>
      <c r="B407" s="358" t="s">
        <v>2263</v>
      </c>
      <c r="C407" s="365"/>
      <c r="D407" s="365"/>
      <c r="E407" s="381"/>
      <c r="F407" s="381"/>
      <c r="G407" s="381"/>
      <c r="H407" s="381"/>
      <c r="I407" s="381"/>
      <c r="J407" s="381"/>
      <c r="K407" s="381"/>
      <c r="L407" s="381"/>
      <c r="M407" s="381"/>
      <c r="N407" s="381"/>
      <c r="O407" s="381"/>
      <c r="P407" s="381"/>
      <c r="Q407" s="381"/>
      <c r="R407" s="381"/>
      <c r="S407" s="381"/>
    </row>
    <row r="408" spans="1:19" s="325" customFormat="1" ht="36">
      <c r="A408" s="365"/>
      <c r="B408" s="365"/>
      <c r="C408" s="359" t="s">
        <v>1844</v>
      </c>
      <c r="D408" s="357"/>
      <c r="E408" s="362" t="s">
        <v>2085</v>
      </c>
      <c r="F408" s="356" t="s">
        <v>2237</v>
      </c>
      <c r="G408" s="389" t="s">
        <v>2112</v>
      </c>
      <c r="H408" s="354" t="s">
        <v>1511</v>
      </c>
      <c r="I408" s="308" t="s">
        <v>582</v>
      </c>
      <c r="J408" s="356" t="s">
        <v>12</v>
      </c>
      <c r="K408" s="356"/>
      <c r="L408" s="354" t="s">
        <v>2276</v>
      </c>
      <c r="M408" s="367" t="s">
        <v>2439</v>
      </c>
      <c r="N408" s="371" t="s">
        <v>2357</v>
      </c>
      <c r="O408" s="371" t="s">
        <v>2357</v>
      </c>
      <c r="P408" s="371" t="s">
        <v>2357</v>
      </c>
      <c r="Q408" s="371" t="s">
        <v>2357</v>
      </c>
      <c r="R408" s="371" t="s">
        <v>2357</v>
      </c>
      <c r="S408" s="371" t="s">
        <v>2357</v>
      </c>
    </row>
    <row r="409" spans="1:19" s="325" customFormat="1">
      <c r="A409" s="365"/>
      <c r="B409" s="365"/>
      <c r="C409" s="365"/>
      <c r="D409" s="365"/>
      <c r="E409" s="365"/>
      <c r="F409" s="365"/>
      <c r="G409" s="365"/>
      <c r="H409" s="365"/>
      <c r="I409" s="365"/>
      <c r="J409" s="365"/>
      <c r="K409" s="365"/>
      <c r="L409" s="365"/>
      <c r="M409" s="365"/>
      <c r="N409" s="365"/>
      <c r="O409" s="365"/>
      <c r="P409" s="365"/>
      <c r="Q409" s="365"/>
      <c r="R409" s="365"/>
      <c r="S409" s="365"/>
    </row>
    <row r="410" spans="1:19" s="325" customFormat="1">
      <c r="A410" s="365"/>
      <c r="B410" s="358" t="s">
        <v>2264</v>
      </c>
      <c r="C410" s="365"/>
      <c r="D410" s="374" t="s">
        <v>2440</v>
      </c>
      <c r="E410" s="375"/>
      <c r="F410" s="375"/>
      <c r="G410" s="375"/>
      <c r="H410" s="365"/>
      <c r="I410" s="358"/>
      <c r="J410" s="365"/>
      <c r="K410" s="365"/>
      <c r="L410" s="365"/>
      <c r="M410" s="365"/>
      <c r="N410" s="365"/>
      <c r="O410" s="365"/>
      <c r="P410" s="365"/>
      <c r="Q410" s="365"/>
      <c r="R410" s="365"/>
      <c r="S410" s="365"/>
    </row>
    <row r="411" spans="1:19" s="325" customFormat="1" ht="20.25">
      <c r="A411" s="365"/>
      <c r="B411" s="365"/>
      <c r="C411" s="351"/>
      <c r="D411" s="365"/>
      <c r="E411" s="365"/>
      <c r="F411" s="365"/>
      <c r="G411" s="377"/>
      <c r="H411" s="366"/>
      <c r="I411" s="377"/>
      <c r="J411" s="365"/>
      <c r="K411" s="365"/>
      <c r="L411" s="365"/>
      <c r="M411" s="365"/>
      <c r="N411" s="365"/>
      <c r="O411" s="365"/>
      <c r="P411" s="365"/>
      <c r="Q411" s="365"/>
      <c r="R411" s="365"/>
      <c r="S411" s="365"/>
    </row>
    <row r="412" spans="1:19" s="325" customFormat="1">
      <c r="A412" s="390" t="s">
        <v>2438</v>
      </c>
      <c r="B412" s="369" t="s">
        <v>2267</v>
      </c>
      <c r="C412" s="369"/>
      <c r="D412" s="352">
        <v>42439</v>
      </c>
      <c r="E412" s="370"/>
      <c r="F412" s="370"/>
      <c r="G412" s="370"/>
      <c r="H412" s="370"/>
      <c r="I412" s="370"/>
      <c r="J412" s="370"/>
      <c r="K412" s="370"/>
      <c r="L412" s="370"/>
      <c r="M412" s="370"/>
      <c r="N412" s="370"/>
      <c r="O412" s="370"/>
      <c r="P412" s="370"/>
      <c r="Q412" s="370"/>
      <c r="R412" s="370"/>
      <c r="S412" s="370"/>
    </row>
    <row r="413" spans="1:19" s="325" customFormat="1">
      <c r="A413" s="365"/>
      <c r="B413" s="358" t="s">
        <v>2262</v>
      </c>
      <c r="C413" s="365"/>
      <c r="D413" s="365"/>
      <c r="E413" s="365"/>
      <c r="F413" s="365"/>
      <c r="G413" s="365"/>
      <c r="H413" s="365"/>
      <c r="I413" s="365"/>
      <c r="J413" s="365"/>
      <c r="K413" s="365"/>
      <c r="L413" s="365"/>
      <c r="M413" s="365"/>
      <c r="N413" s="365"/>
      <c r="O413" s="365"/>
      <c r="P413" s="365"/>
      <c r="Q413" s="365"/>
      <c r="R413" s="365"/>
      <c r="S413" s="365"/>
    </row>
    <row r="414" spans="1:19" s="325" customFormat="1" ht="48">
      <c r="A414" s="365"/>
      <c r="B414" s="365"/>
      <c r="C414" s="373" t="s">
        <v>239</v>
      </c>
      <c r="D414" s="373" t="s">
        <v>250</v>
      </c>
      <c r="E414" s="373" t="s">
        <v>2097</v>
      </c>
      <c r="F414" s="373" t="s">
        <v>2096</v>
      </c>
      <c r="G414" s="373" t="s">
        <v>2111</v>
      </c>
      <c r="H414" s="373" t="s">
        <v>2110</v>
      </c>
      <c r="I414" s="373" t="s">
        <v>240</v>
      </c>
      <c r="J414" s="373" t="s">
        <v>1</v>
      </c>
      <c r="K414" s="373" t="s">
        <v>24</v>
      </c>
      <c r="L414" s="373" t="s">
        <v>202</v>
      </c>
      <c r="M414" s="373" t="s">
        <v>2</v>
      </c>
      <c r="N414" s="373" t="s">
        <v>17</v>
      </c>
      <c r="O414" s="373" t="s">
        <v>15</v>
      </c>
      <c r="P414" s="373" t="s">
        <v>14</v>
      </c>
      <c r="Q414" s="373" t="s">
        <v>2356</v>
      </c>
      <c r="R414" s="373" t="s">
        <v>231</v>
      </c>
      <c r="S414" s="373" t="s">
        <v>232</v>
      </c>
    </row>
    <row r="415" spans="1:19" s="325" customFormat="1" ht="48">
      <c r="A415" s="365"/>
      <c r="B415" s="365"/>
      <c r="C415" s="359" t="s">
        <v>1844</v>
      </c>
      <c r="D415" s="357"/>
      <c r="E415" s="362" t="s">
        <v>2093</v>
      </c>
      <c r="F415" s="356" t="s">
        <v>2100</v>
      </c>
      <c r="G415" s="389" t="s">
        <v>2112</v>
      </c>
      <c r="H415" s="354" t="s">
        <v>1376</v>
      </c>
      <c r="I415" s="308" t="s">
        <v>1906</v>
      </c>
      <c r="J415" s="356" t="s">
        <v>12</v>
      </c>
      <c r="K415" s="356"/>
      <c r="L415" s="354" t="s">
        <v>1378</v>
      </c>
      <c r="M415" s="354" t="s">
        <v>2442</v>
      </c>
      <c r="N415" s="371" t="s">
        <v>2357</v>
      </c>
      <c r="O415" s="371" t="s">
        <v>2357</v>
      </c>
      <c r="P415" s="371" t="s">
        <v>2357</v>
      </c>
      <c r="Q415" s="371" t="s">
        <v>2357</v>
      </c>
      <c r="R415" s="371" t="s">
        <v>2357</v>
      </c>
      <c r="S415" s="371" t="s">
        <v>2357</v>
      </c>
    </row>
    <row r="416" spans="1:19" s="325" customFormat="1">
      <c r="A416" s="365"/>
      <c r="B416" s="365"/>
      <c r="C416" s="365"/>
      <c r="D416" s="365"/>
      <c r="E416" s="365"/>
      <c r="F416" s="365"/>
      <c r="G416" s="365"/>
      <c r="H416" s="365"/>
      <c r="I416" s="365"/>
      <c r="J416" s="365"/>
      <c r="K416" s="365"/>
      <c r="L416" s="365"/>
      <c r="M416" s="365"/>
      <c r="N416" s="365"/>
      <c r="O416" s="365"/>
      <c r="P416" s="365"/>
      <c r="Q416" s="365"/>
      <c r="R416" s="365"/>
      <c r="S416" s="365"/>
    </row>
    <row r="417" spans="1:19" s="325" customFormat="1">
      <c r="A417" s="365"/>
      <c r="B417" s="358" t="s">
        <v>2263</v>
      </c>
      <c r="C417" s="365"/>
      <c r="D417" s="365"/>
      <c r="E417" s="381"/>
      <c r="F417" s="381"/>
      <c r="G417" s="381"/>
      <c r="H417" s="381"/>
      <c r="I417" s="381"/>
      <c r="J417" s="381"/>
      <c r="K417" s="381"/>
      <c r="L417" s="381"/>
      <c r="M417" s="381"/>
      <c r="N417" s="381"/>
      <c r="O417" s="381"/>
      <c r="P417" s="381"/>
      <c r="Q417" s="381"/>
      <c r="R417" s="381"/>
      <c r="S417" s="381"/>
    </row>
    <row r="418" spans="1:19" s="325" customFormat="1" ht="48">
      <c r="A418" s="365"/>
      <c r="B418" s="365"/>
      <c r="C418" s="359" t="s">
        <v>1844</v>
      </c>
      <c r="D418" s="357"/>
      <c r="E418" s="362" t="s">
        <v>2093</v>
      </c>
      <c r="F418" s="356" t="s">
        <v>2100</v>
      </c>
      <c r="G418" s="389" t="s">
        <v>2112</v>
      </c>
      <c r="H418" s="354" t="s">
        <v>1376</v>
      </c>
      <c r="I418" s="308" t="s">
        <v>1906</v>
      </c>
      <c r="J418" s="356" t="s">
        <v>12</v>
      </c>
      <c r="K418" s="356"/>
      <c r="L418" s="354" t="s">
        <v>1378</v>
      </c>
      <c r="M418" s="367" t="s">
        <v>2443</v>
      </c>
      <c r="N418" s="371" t="s">
        <v>2357</v>
      </c>
      <c r="O418" s="371" t="s">
        <v>2357</v>
      </c>
      <c r="P418" s="371" t="s">
        <v>2357</v>
      </c>
      <c r="Q418" s="371" t="s">
        <v>2357</v>
      </c>
      <c r="R418" s="371" t="s">
        <v>2357</v>
      </c>
      <c r="S418" s="371" t="s">
        <v>2357</v>
      </c>
    </row>
    <row r="419" spans="1:19" s="325" customFormat="1">
      <c r="A419" s="365"/>
      <c r="B419" s="365"/>
      <c r="C419" s="365"/>
      <c r="D419" s="365"/>
      <c r="E419" s="365"/>
      <c r="F419" s="365"/>
      <c r="G419" s="365"/>
      <c r="H419" s="365"/>
      <c r="I419" s="365"/>
      <c r="J419" s="365"/>
      <c r="K419" s="365"/>
      <c r="L419" s="365"/>
      <c r="M419" s="365"/>
      <c r="N419" s="365"/>
      <c r="O419" s="365"/>
      <c r="P419" s="365"/>
      <c r="Q419" s="365"/>
      <c r="R419" s="365"/>
      <c r="S419" s="365"/>
    </row>
    <row r="420" spans="1:19" s="325" customFormat="1">
      <c r="A420" s="365"/>
      <c r="B420" s="358" t="s">
        <v>2264</v>
      </c>
      <c r="C420" s="365"/>
      <c r="D420" s="374" t="s">
        <v>2453</v>
      </c>
      <c r="E420" s="375"/>
      <c r="F420" s="375"/>
      <c r="G420" s="375"/>
      <c r="H420" s="365"/>
      <c r="I420" s="358"/>
      <c r="J420" s="365"/>
      <c r="K420" s="365"/>
      <c r="L420" s="365"/>
      <c r="M420" s="365"/>
      <c r="N420" s="365"/>
      <c r="O420" s="365"/>
      <c r="P420" s="365"/>
      <c r="Q420" s="365"/>
      <c r="R420" s="365"/>
      <c r="S420" s="365"/>
    </row>
    <row r="421" spans="1:19" s="325" customFormat="1" ht="20.25">
      <c r="A421" s="365"/>
      <c r="B421" s="365"/>
      <c r="C421" s="351"/>
      <c r="D421" s="365"/>
      <c r="E421" s="365"/>
      <c r="F421" s="365"/>
      <c r="G421" s="377"/>
      <c r="H421" s="366"/>
      <c r="I421" s="377"/>
      <c r="J421" s="365"/>
      <c r="K421" s="365"/>
      <c r="L421" s="365"/>
      <c r="M421" s="365"/>
      <c r="N421" s="365"/>
      <c r="O421" s="365"/>
      <c r="P421" s="365"/>
      <c r="Q421" s="365"/>
      <c r="R421" s="365"/>
      <c r="S421" s="365"/>
    </row>
    <row r="422" spans="1:19" s="325" customFormat="1">
      <c r="A422" s="390" t="s">
        <v>2441</v>
      </c>
      <c r="B422" s="369" t="s">
        <v>2267</v>
      </c>
      <c r="C422" s="369"/>
      <c r="D422" s="352">
        <v>42439</v>
      </c>
      <c r="E422" s="370"/>
      <c r="F422" s="370"/>
      <c r="G422" s="370"/>
      <c r="H422" s="370"/>
      <c r="I422" s="370"/>
      <c r="J422" s="370"/>
      <c r="K422" s="370"/>
      <c r="L422" s="370"/>
      <c r="M422" s="370"/>
      <c r="N422" s="370"/>
      <c r="O422" s="370"/>
      <c r="P422" s="370"/>
      <c r="Q422" s="370"/>
      <c r="R422" s="370"/>
      <c r="S422" s="370"/>
    </row>
    <row r="423" spans="1:19" s="325" customFormat="1">
      <c r="A423" s="365"/>
      <c r="B423" s="358" t="s">
        <v>2262</v>
      </c>
      <c r="C423" s="365"/>
      <c r="D423" s="365"/>
      <c r="E423" s="365"/>
      <c r="F423" s="365"/>
      <c r="G423" s="365"/>
      <c r="H423" s="365"/>
      <c r="I423" s="365"/>
      <c r="J423" s="365"/>
      <c r="K423" s="365"/>
      <c r="L423" s="365"/>
      <c r="M423" s="365"/>
      <c r="N423" s="365"/>
      <c r="O423" s="365"/>
      <c r="P423" s="365"/>
      <c r="Q423" s="365"/>
      <c r="R423" s="365"/>
      <c r="S423" s="365"/>
    </row>
    <row r="424" spans="1:19" s="325" customFormat="1" ht="48">
      <c r="A424" s="365"/>
      <c r="B424" s="365"/>
      <c r="C424" s="373" t="s">
        <v>239</v>
      </c>
      <c r="D424" s="373" t="s">
        <v>250</v>
      </c>
      <c r="E424" s="373" t="s">
        <v>2097</v>
      </c>
      <c r="F424" s="373" t="s">
        <v>2096</v>
      </c>
      <c r="G424" s="373" t="s">
        <v>2111</v>
      </c>
      <c r="H424" s="373" t="s">
        <v>2110</v>
      </c>
      <c r="I424" s="373" t="s">
        <v>240</v>
      </c>
      <c r="J424" s="373" t="s">
        <v>1</v>
      </c>
      <c r="K424" s="373" t="s">
        <v>24</v>
      </c>
      <c r="L424" s="373" t="s">
        <v>202</v>
      </c>
      <c r="M424" s="373" t="s">
        <v>2</v>
      </c>
      <c r="N424" s="373" t="s">
        <v>17</v>
      </c>
      <c r="O424" s="373" t="s">
        <v>15</v>
      </c>
      <c r="P424" s="373" t="s">
        <v>14</v>
      </c>
      <c r="Q424" s="373" t="s">
        <v>2356</v>
      </c>
      <c r="R424" s="373" t="s">
        <v>231</v>
      </c>
      <c r="S424" s="373" t="s">
        <v>232</v>
      </c>
    </row>
    <row r="425" spans="1:19" s="325" customFormat="1" ht="48">
      <c r="A425" s="365"/>
      <c r="B425" s="365"/>
      <c r="C425" s="359" t="s">
        <v>292</v>
      </c>
      <c r="D425" s="357"/>
      <c r="E425" s="362" t="s">
        <v>2093</v>
      </c>
      <c r="F425" s="379" t="s">
        <v>2100</v>
      </c>
      <c r="G425" s="389" t="s">
        <v>942</v>
      </c>
      <c r="H425" s="360" t="s">
        <v>1063</v>
      </c>
      <c r="I425" s="364" t="s">
        <v>113</v>
      </c>
      <c r="J425" s="356" t="s">
        <v>12</v>
      </c>
      <c r="K425" s="356"/>
      <c r="L425" s="357" t="s">
        <v>390</v>
      </c>
      <c r="M425" s="357" t="s">
        <v>2213</v>
      </c>
      <c r="N425" s="371" t="s">
        <v>2357</v>
      </c>
      <c r="O425" s="371" t="s">
        <v>2357</v>
      </c>
      <c r="P425" s="371" t="s">
        <v>2357</v>
      </c>
      <c r="Q425" s="371" t="s">
        <v>2357</v>
      </c>
      <c r="R425" s="371" t="s">
        <v>2357</v>
      </c>
      <c r="S425" s="371" t="s">
        <v>2357</v>
      </c>
    </row>
    <row r="426" spans="1:19" s="325" customFormat="1" ht="48">
      <c r="A426" s="365"/>
      <c r="B426" s="365"/>
      <c r="C426" s="359" t="s">
        <v>292</v>
      </c>
      <c r="D426" s="357"/>
      <c r="E426" s="362" t="s">
        <v>2093</v>
      </c>
      <c r="F426" s="380" t="s">
        <v>2100</v>
      </c>
      <c r="G426" s="363" t="s">
        <v>942</v>
      </c>
      <c r="H426" s="357" t="s">
        <v>1073</v>
      </c>
      <c r="I426" s="355" t="s">
        <v>118</v>
      </c>
      <c r="J426" s="356" t="s">
        <v>12</v>
      </c>
      <c r="K426" s="356"/>
      <c r="L426" s="354" t="s">
        <v>390</v>
      </c>
      <c r="M426" s="357" t="s">
        <v>2213</v>
      </c>
      <c r="N426" s="371" t="s">
        <v>2357</v>
      </c>
      <c r="O426" s="371" t="s">
        <v>2357</v>
      </c>
      <c r="P426" s="371" t="s">
        <v>2357</v>
      </c>
      <c r="Q426" s="371" t="s">
        <v>2357</v>
      </c>
      <c r="R426" s="371" t="s">
        <v>2357</v>
      </c>
      <c r="S426" s="371" t="s">
        <v>2357</v>
      </c>
    </row>
    <row r="427" spans="1:19" s="325" customFormat="1">
      <c r="A427" s="365"/>
      <c r="B427" s="365"/>
      <c r="C427" s="365"/>
      <c r="D427" s="365"/>
      <c r="E427" s="365"/>
      <c r="F427" s="365"/>
      <c r="G427" s="365"/>
      <c r="H427" s="365"/>
      <c r="I427" s="365"/>
      <c r="J427" s="365"/>
      <c r="K427" s="365"/>
      <c r="L427" s="365"/>
      <c r="M427" s="365"/>
      <c r="N427" s="365"/>
      <c r="O427" s="365"/>
      <c r="P427" s="365"/>
      <c r="Q427" s="365"/>
      <c r="R427" s="365"/>
      <c r="S427" s="365"/>
    </row>
    <row r="428" spans="1:19" s="325" customFormat="1">
      <c r="A428" s="365"/>
      <c r="B428" s="358" t="s">
        <v>2263</v>
      </c>
      <c r="C428" s="365"/>
      <c r="D428" s="365"/>
      <c r="E428" s="381"/>
      <c r="F428" s="381"/>
      <c r="G428" s="381"/>
      <c r="H428" s="381"/>
      <c r="I428" s="381"/>
      <c r="J428" s="381"/>
      <c r="K428" s="381"/>
      <c r="L428" s="381"/>
      <c r="M428" s="381"/>
      <c r="N428" s="381"/>
      <c r="O428" s="381"/>
      <c r="P428" s="381"/>
      <c r="Q428" s="381"/>
      <c r="R428" s="381"/>
      <c r="S428" s="381"/>
    </row>
    <row r="429" spans="1:19" s="325" customFormat="1" ht="48">
      <c r="A429" s="365"/>
      <c r="B429" s="365"/>
      <c r="C429" s="359" t="s">
        <v>292</v>
      </c>
      <c r="D429" s="357"/>
      <c r="E429" s="362" t="s">
        <v>2093</v>
      </c>
      <c r="F429" s="379" t="s">
        <v>2100</v>
      </c>
      <c r="G429" s="389" t="s">
        <v>942</v>
      </c>
      <c r="H429" s="360" t="s">
        <v>1063</v>
      </c>
      <c r="I429" s="364" t="s">
        <v>113</v>
      </c>
      <c r="J429" s="356" t="s">
        <v>12</v>
      </c>
      <c r="K429" s="356"/>
      <c r="L429" s="357" t="s">
        <v>390</v>
      </c>
      <c r="M429" s="382" t="s">
        <v>2445</v>
      </c>
      <c r="N429" s="371" t="s">
        <v>2357</v>
      </c>
      <c r="O429" s="371" t="s">
        <v>2357</v>
      </c>
      <c r="P429" s="371" t="s">
        <v>2357</v>
      </c>
      <c r="Q429" s="371" t="s">
        <v>2357</v>
      </c>
      <c r="R429" s="371" t="s">
        <v>2357</v>
      </c>
      <c r="S429" s="371" t="s">
        <v>2357</v>
      </c>
    </row>
    <row r="430" spans="1:19" s="325" customFormat="1" ht="48">
      <c r="A430" s="365"/>
      <c r="B430" s="365"/>
      <c r="C430" s="359" t="s">
        <v>292</v>
      </c>
      <c r="D430" s="357"/>
      <c r="E430" s="362" t="s">
        <v>2093</v>
      </c>
      <c r="F430" s="380" t="s">
        <v>2100</v>
      </c>
      <c r="G430" s="363" t="s">
        <v>942</v>
      </c>
      <c r="H430" s="357" t="s">
        <v>1073</v>
      </c>
      <c r="I430" s="355" t="s">
        <v>118</v>
      </c>
      <c r="J430" s="356" t="s">
        <v>12</v>
      </c>
      <c r="K430" s="356"/>
      <c r="L430" s="357" t="s">
        <v>390</v>
      </c>
      <c r="M430" s="382" t="s">
        <v>2445</v>
      </c>
      <c r="N430" s="371" t="s">
        <v>2357</v>
      </c>
      <c r="O430" s="371" t="s">
        <v>2357</v>
      </c>
      <c r="P430" s="371" t="s">
        <v>2357</v>
      </c>
      <c r="Q430" s="371" t="s">
        <v>2357</v>
      </c>
      <c r="R430" s="371" t="s">
        <v>2357</v>
      </c>
      <c r="S430" s="371" t="s">
        <v>2357</v>
      </c>
    </row>
    <row r="431" spans="1:19" s="325" customFormat="1">
      <c r="A431" s="365"/>
      <c r="B431" s="365"/>
      <c r="C431" s="365"/>
      <c r="D431" s="365"/>
      <c r="E431" s="365"/>
      <c r="F431" s="365"/>
      <c r="G431" s="365"/>
      <c r="H431" s="365"/>
      <c r="I431" s="365"/>
      <c r="J431" s="365"/>
      <c r="K431" s="365"/>
      <c r="L431" s="365"/>
      <c r="M431" s="365"/>
      <c r="N431" s="365"/>
      <c r="O431" s="365"/>
      <c r="P431" s="365"/>
      <c r="Q431" s="365"/>
      <c r="R431" s="365"/>
      <c r="S431" s="365"/>
    </row>
    <row r="432" spans="1:19" s="325" customFormat="1">
      <c r="A432" s="365"/>
      <c r="B432" s="358" t="s">
        <v>2264</v>
      </c>
      <c r="C432" s="365"/>
      <c r="D432" s="374" t="s">
        <v>2446</v>
      </c>
      <c r="E432" s="375"/>
      <c r="F432" s="375"/>
      <c r="G432" s="375"/>
      <c r="H432" s="365"/>
      <c r="I432" s="358"/>
      <c r="J432" s="365"/>
      <c r="K432" s="365"/>
      <c r="L432" s="365"/>
      <c r="M432" s="365"/>
      <c r="N432" s="365"/>
      <c r="O432" s="365"/>
      <c r="P432" s="365"/>
      <c r="Q432" s="365"/>
      <c r="R432" s="365"/>
      <c r="S432" s="365"/>
    </row>
    <row r="433" spans="1:19" s="325" customFormat="1" ht="20.25">
      <c r="A433" s="365"/>
      <c r="B433" s="365"/>
      <c r="C433" s="351"/>
      <c r="D433" s="365"/>
      <c r="E433" s="365"/>
      <c r="F433" s="365"/>
      <c r="G433" s="377"/>
      <c r="H433" s="366"/>
      <c r="I433" s="377"/>
      <c r="J433" s="365"/>
      <c r="K433" s="365"/>
      <c r="L433" s="365"/>
      <c r="M433" s="365"/>
      <c r="N433" s="365"/>
      <c r="O433" s="365"/>
      <c r="P433" s="365"/>
      <c r="Q433" s="365"/>
      <c r="R433" s="365"/>
      <c r="S433" s="365"/>
    </row>
    <row r="434" spans="1:19" s="325" customFormat="1">
      <c r="A434" s="390" t="s">
        <v>2444</v>
      </c>
      <c r="B434" s="369" t="s">
        <v>2267</v>
      </c>
      <c r="C434" s="369"/>
      <c r="D434" s="352">
        <v>42439</v>
      </c>
      <c r="E434" s="370"/>
      <c r="F434" s="370"/>
      <c r="G434" s="370"/>
      <c r="H434" s="370"/>
      <c r="I434" s="370"/>
      <c r="J434" s="370"/>
      <c r="K434" s="370"/>
      <c r="L434" s="370"/>
      <c r="M434" s="370"/>
      <c r="N434" s="370"/>
      <c r="O434" s="370"/>
      <c r="P434" s="370"/>
      <c r="Q434" s="370"/>
      <c r="R434" s="370"/>
      <c r="S434" s="370"/>
    </row>
    <row r="435" spans="1:19" s="325" customFormat="1">
      <c r="A435" s="365"/>
      <c r="B435" s="358" t="s">
        <v>2262</v>
      </c>
      <c r="C435" s="365"/>
      <c r="D435" s="365"/>
      <c r="E435" s="365"/>
      <c r="F435" s="365"/>
      <c r="G435" s="365"/>
      <c r="H435" s="365"/>
      <c r="I435" s="365"/>
      <c r="J435" s="365"/>
      <c r="K435" s="365"/>
      <c r="L435" s="365"/>
      <c r="M435" s="365"/>
      <c r="N435" s="365"/>
      <c r="O435" s="365"/>
      <c r="P435" s="365"/>
      <c r="Q435" s="365"/>
      <c r="R435" s="365"/>
      <c r="S435" s="365"/>
    </row>
    <row r="436" spans="1:19" s="325" customFormat="1" ht="48">
      <c r="A436" s="365"/>
      <c r="B436" s="365"/>
      <c r="C436" s="373" t="s">
        <v>239</v>
      </c>
      <c r="D436" s="373" t="s">
        <v>250</v>
      </c>
      <c r="E436" s="373" t="s">
        <v>2097</v>
      </c>
      <c r="F436" s="373" t="s">
        <v>2096</v>
      </c>
      <c r="G436" s="373" t="s">
        <v>2111</v>
      </c>
      <c r="H436" s="373" t="s">
        <v>2110</v>
      </c>
      <c r="I436" s="373" t="s">
        <v>240</v>
      </c>
      <c r="J436" s="373" t="s">
        <v>1</v>
      </c>
      <c r="K436" s="373" t="s">
        <v>24</v>
      </c>
      <c r="L436" s="373" t="s">
        <v>202</v>
      </c>
      <c r="M436" s="373" t="s">
        <v>2</v>
      </c>
      <c r="N436" s="373" t="s">
        <v>17</v>
      </c>
      <c r="O436" s="373" t="s">
        <v>15</v>
      </c>
      <c r="P436" s="373" t="s">
        <v>14</v>
      </c>
      <c r="Q436" s="373" t="s">
        <v>2356</v>
      </c>
      <c r="R436" s="373" t="s">
        <v>231</v>
      </c>
      <c r="S436" s="373" t="s">
        <v>232</v>
      </c>
    </row>
    <row r="437" spans="1:19" s="325" customFormat="1" ht="36">
      <c r="A437" s="365"/>
      <c r="B437" s="365"/>
      <c r="C437" s="359" t="s">
        <v>292</v>
      </c>
      <c r="D437" s="357"/>
      <c r="E437" s="362" t="s">
        <v>2085</v>
      </c>
      <c r="F437" s="379" t="s">
        <v>2237</v>
      </c>
      <c r="G437" s="389" t="s">
        <v>2113</v>
      </c>
      <c r="H437" s="360" t="s">
        <v>890</v>
      </c>
      <c r="I437" s="357" t="s">
        <v>72</v>
      </c>
      <c r="J437" s="356" t="s">
        <v>12</v>
      </c>
      <c r="K437" s="356"/>
      <c r="L437" s="357" t="s">
        <v>388</v>
      </c>
      <c r="M437" s="357" t="s">
        <v>2448</v>
      </c>
      <c r="N437" s="376" t="s">
        <v>2357</v>
      </c>
      <c r="O437" s="372" t="s">
        <v>2357</v>
      </c>
      <c r="P437" s="372" t="s">
        <v>2357</v>
      </c>
      <c r="Q437" s="372" t="s">
        <v>2357</v>
      </c>
      <c r="R437" s="372" t="s">
        <v>2357</v>
      </c>
      <c r="S437" s="372" t="s">
        <v>2357</v>
      </c>
    </row>
    <row r="438" spans="1:19" s="325" customFormat="1">
      <c r="A438" s="365"/>
      <c r="B438" s="365"/>
      <c r="C438" s="365"/>
      <c r="D438" s="365"/>
      <c r="E438" s="365"/>
      <c r="F438" s="365"/>
      <c r="G438" s="365"/>
      <c r="H438" s="365"/>
      <c r="I438" s="365"/>
      <c r="J438" s="365"/>
      <c r="K438" s="365"/>
      <c r="L438" s="365"/>
      <c r="M438" s="365"/>
      <c r="N438" s="365"/>
      <c r="O438" s="365"/>
      <c r="P438" s="365"/>
      <c r="Q438" s="365"/>
      <c r="R438" s="365"/>
      <c r="S438" s="365"/>
    </row>
    <row r="439" spans="1:19" s="325" customFormat="1">
      <c r="A439" s="365"/>
      <c r="B439" s="358" t="s">
        <v>2263</v>
      </c>
      <c r="C439" s="365"/>
      <c r="D439" s="365"/>
      <c r="E439" s="365"/>
      <c r="F439" s="365"/>
      <c r="G439" s="365"/>
      <c r="H439" s="365"/>
      <c r="I439" s="365"/>
      <c r="J439" s="365"/>
      <c r="K439" s="365"/>
      <c r="L439" s="365"/>
      <c r="M439" s="365"/>
      <c r="N439" s="365"/>
      <c r="O439" s="365"/>
      <c r="P439" s="365"/>
      <c r="Q439" s="365"/>
      <c r="R439" s="365"/>
      <c r="S439" s="365"/>
    </row>
    <row r="440" spans="1:19" s="325" customFormat="1" ht="72">
      <c r="A440" s="365"/>
      <c r="B440" s="365"/>
      <c r="C440" s="359" t="s">
        <v>292</v>
      </c>
      <c r="D440" s="357"/>
      <c r="E440" s="362" t="s">
        <v>2085</v>
      </c>
      <c r="F440" s="379" t="s">
        <v>2237</v>
      </c>
      <c r="G440" s="389" t="s">
        <v>2113</v>
      </c>
      <c r="H440" s="360" t="s">
        <v>890</v>
      </c>
      <c r="I440" s="357" t="s">
        <v>72</v>
      </c>
      <c r="J440" s="356" t="s">
        <v>12</v>
      </c>
      <c r="K440" s="356"/>
      <c r="L440" s="357" t="s">
        <v>388</v>
      </c>
      <c r="M440" s="368" t="s">
        <v>2449</v>
      </c>
      <c r="N440" s="376" t="s">
        <v>2357</v>
      </c>
      <c r="O440" s="372" t="s">
        <v>2357</v>
      </c>
      <c r="P440" s="372" t="s">
        <v>2357</v>
      </c>
      <c r="Q440" s="372" t="s">
        <v>2357</v>
      </c>
      <c r="R440" s="372" t="s">
        <v>2357</v>
      </c>
      <c r="S440" s="372" t="s">
        <v>2357</v>
      </c>
    </row>
    <row r="441" spans="1:19" s="325" customFormat="1">
      <c r="A441" s="365"/>
      <c r="B441" s="365"/>
      <c r="C441" s="365"/>
      <c r="D441" s="365"/>
      <c r="E441" s="365"/>
      <c r="F441" s="365"/>
      <c r="G441" s="365"/>
      <c r="H441" s="365"/>
      <c r="I441" s="365"/>
      <c r="J441" s="365"/>
      <c r="K441" s="365"/>
      <c r="L441" s="365"/>
      <c r="M441" s="365"/>
      <c r="N441" s="365"/>
      <c r="O441" s="365"/>
      <c r="P441" s="365"/>
      <c r="Q441" s="365"/>
      <c r="R441" s="365"/>
      <c r="S441" s="365"/>
    </row>
    <row r="442" spans="1:19" s="325" customFormat="1">
      <c r="A442" s="365"/>
      <c r="B442" s="358" t="s">
        <v>2264</v>
      </c>
      <c r="C442" s="365"/>
      <c r="D442" s="374" t="s">
        <v>2450</v>
      </c>
      <c r="E442" s="375"/>
      <c r="F442" s="375"/>
      <c r="G442" s="375"/>
      <c r="H442" s="365"/>
      <c r="I442" s="358"/>
      <c r="J442" s="365"/>
      <c r="K442" s="365"/>
      <c r="L442" s="365"/>
      <c r="M442" s="365"/>
      <c r="N442" s="365"/>
      <c r="O442" s="365"/>
      <c r="P442" s="365"/>
      <c r="Q442" s="365"/>
      <c r="R442" s="365"/>
      <c r="S442" s="365"/>
    </row>
    <row r="443" spans="1:19" s="325" customFormat="1" ht="20.25">
      <c r="A443" s="365"/>
      <c r="B443" s="365"/>
      <c r="C443" s="351"/>
      <c r="D443" s="365"/>
      <c r="E443" s="365"/>
      <c r="F443" s="365"/>
      <c r="G443" s="377"/>
      <c r="H443" s="366"/>
      <c r="I443" s="377"/>
      <c r="J443" s="365"/>
      <c r="K443" s="365"/>
      <c r="L443" s="365"/>
      <c r="M443" s="365"/>
      <c r="N443" s="365"/>
      <c r="O443" s="365"/>
      <c r="P443" s="365"/>
      <c r="Q443" s="365"/>
      <c r="R443" s="365"/>
      <c r="S443" s="365"/>
    </row>
    <row r="444" spans="1:19" s="325" customFormat="1">
      <c r="A444" s="390" t="s">
        <v>2447</v>
      </c>
      <c r="B444" s="369" t="s">
        <v>2267</v>
      </c>
      <c r="C444" s="369"/>
      <c r="D444" s="352">
        <v>42439</v>
      </c>
      <c r="E444" s="370"/>
      <c r="F444" s="370"/>
      <c r="G444" s="370"/>
      <c r="H444" s="370"/>
      <c r="I444" s="370"/>
      <c r="J444" s="370"/>
      <c r="K444" s="370"/>
      <c r="L444" s="370"/>
      <c r="M444" s="370"/>
      <c r="N444" s="370"/>
      <c r="O444" s="370"/>
      <c r="P444" s="370"/>
      <c r="Q444" s="370"/>
      <c r="R444" s="370"/>
      <c r="S444" s="370"/>
    </row>
    <row r="445" spans="1:19" s="325" customFormat="1">
      <c r="A445" s="365"/>
      <c r="B445" s="358" t="s">
        <v>2262</v>
      </c>
      <c r="C445" s="365"/>
      <c r="D445" s="365"/>
      <c r="E445" s="365"/>
      <c r="F445" s="365"/>
      <c r="G445" s="365"/>
      <c r="H445" s="365"/>
      <c r="I445" s="365"/>
      <c r="J445" s="365"/>
      <c r="K445" s="365"/>
      <c r="L445" s="365"/>
      <c r="M445" s="365"/>
      <c r="N445" s="365"/>
      <c r="O445" s="365"/>
      <c r="P445" s="365"/>
      <c r="Q445" s="365"/>
      <c r="R445" s="365"/>
      <c r="S445" s="365"/>
    </row>
    <row r="446" spans="1:19" s="320" customFormat="1" ht="48">
      <c r="A446" s="365"/>
      <c r="B446" s="365"/>
      <c r="C446" s="373" t="s">
        <v>239</v>
      </c>
      <c r="D446" s="373" t="s">
        <v>250</v>
      </c>
      <c r="E446" s="373" t="s">
        <v>2097</v>
      </c>
      <c r="F446" s="373" t="s">
        <v>2096</v>
      </c>
      <c r="G446" s="373" t="s">
        <v>2111</v>
      </c>
      <c r="H446" s="373" t="s">
        <v>2110</v>
      </c>
      <c r="I446" s="373" t="s">
        <v>240</v>
      </c>
      <c r="J446" s="373" t="s">
        <v>1</v>
      </c>
      <c r="K446" s="373" t="s">
        <v>24</v>
      </c>
      <c r="L446" s="373" t="s">
        <v>202</v>
      </c>
      <c r="M446" s="373" t="s">
        <v>2</v>
      </c>
      <c r="N446" s="373" t="s">
        <v>17</v>
      </c>
      <c r="O446" s="373" t="s">
        <v>15</v>
      </c>
      <c r="P446" s="373" t="s">
        <v>14</v>
      </c>
      <c r="Q446" s="373" t="s">
        <v>2356</v>
      </c>
      <c r="R446" s="373" t="s">
        <v>231</v>
      </c>
      <c r="S446" s="373" t="s">
        <v>232</v>
      </c>
    </row>
    <row r="447" spans="1:19" s="325" customFormat="1" ht="48">
      <c r="A447" s="365"/>
      <c r="B447" s="365"/>
      <c r="C447" s="361" t="s">
        <v>292</v>
      </c>
      <c r="D447" s="357"/>
      <c r="E447" s="362" t="s">
        <v>2093</v>
      </c>
      <c r="F447" s="356" t="s">
        <v>2100</v>
      </c>
      <c r="G447" s="356" t="s">
        <v>942</v>
      </c>
      <c r="H447" s="357" t="s">
        <v>1076</v>
      </c>
      <c r="I447" s="357" t="s">
        <v>120</v>
      </c>
      <c r="J447" s="356" t="s">
        <v>12</v>
      </c>
      <c r="K447" s="356"/>
      <c r="L447" s="357" t="s">
        <v>235</v>
      </c>
      <c r="M447" s="357" t="s">
        <v>236</v>
      </c>
      <c r="N447" s="376" t="s">
        <v>2357</v>
      </c>
      <c r="O447" s="376" t="s">
        <v>2357</v>
      </c>
      <c r="P447" s="376" t="s">
        <v>2357</v>
      </c>
      <c r="Q447" s="376" t="s">
        <v>2357</v>
      </c>
      <c r="R447" s="376" t="s">
        <v>2357</v>
      </c>
      <c r="S447" s="376" t="s">
        <v>2357</v>
      </c>
    </row>
    <row r="448" spans="1:19" s="325" customFormat="1">
      <c r="A448" s="365"/>
      <c r="B448" s="365"/>
      <c r="C448" s="365"/>
      <c r="D448" s="365"/>
      <c r="E448" s="365"/>
      <c r="F448" s="365"/>
      <c r="G448" s="365"/>
      <c r="H448" s="365"/>
      <c r="I448" s="365"/>
      <c r="J448" s="365"/>
      <c r="K448" s="365"/>
      <c r="L448" s="365"/>
      <c r="M448" s="365"/>
      <c r="N448" s="365"/>
      <c r="O448" s="365"/>
      <c r="P448" s="365"/>
      <c r="Q448" s="365"/>
      <c r="R448" s="365"/>
      <c r="S448" s="365"/>
    </row>
    <row r="449" spans="1:19" s="325" customFormat="1">
      <c r="A449" s="365"/>
      <c r="B449" s="358" t="s">
        <v>2263</v>
      </c>
      <c r="C449" s="365"/>
      <c r="D449" s="365"/>
      <c r="E449" s="365"/>
      <c r="F449" s="365"/>
      <c r="G449" s="365"/>
      <c r="H449" s="365"/>
      <c r="I449" s="365"/>
      <c r="J449" s="365"/>
      <c r="K449" s="365"/>
      <c r="L449" s="365"/>
      <c r="M449" s="365"/>
      <c r="N449" s="365"/>
      <c r="O449" s="365"/>
      <c r="P449" s="365"/>
      <c r="Q449" s="365"/>
      <c r="R449" s="365"/>
      <c r="S449" s="365"/>
    </row>
    <row r="450" spans="1:19" s="325" customFormat="1" ht="48">
      <c r="A450" s="365"/>
      <c r="B450" s="365"/>
      <c r="C450" s="361" t="s">
        <v>292</v>
      </c>
      <c r="D450" s="357"/>
      <c r="E450" s="362" t="s">
        <v>2093</v>
      </c>
      <c r="F450" s="356" t="s">
        <v>2100</v>
      </c>
      <c r="G450" s="356" t="s">
        <v>942</v>
      </c>
      <c r="H450" s="357" t="s">
        <v>1076</v>
      </c>
      <c r="I450" s="357" t="s">
        <v>120</v>
      </c>
      <c r="J450" s="356" t="s">
        <v>12</v>
      </c>
      <c r="K450" s="356"/>
      <c r="L450" s="357" t="s">
        <v>235</v>
      </c>
      <c r="M450" s="357" t="s">
        <v>236</v>
      </c>
      <c r="N450" s="376" t="s">
        <v>2357</v>
      </c>
      <c r="O450" s="376" t="s">
        <v>2357</v>
      </c>
      <c r="P450" s="376" t="s">
        <v>2357</v>
      </c>
      <c r="Q450" s="376" t="s">
        <v>2357</v>
      </c>
      <c r="R450" s="378" t="s">
        <v>2358</v>
      </c>
      <c r="S450" s="376" t="s">
        <v>2357</v>
      </c>
    </row>
    <row r="451" spans="1:19" s="325" customFormat="1">
      <c r="A451" s="365"/>
      <c r="B451" s="365"/>
      <c r="C451" s="365"/>
      <c r="D451" s="365"/>
      <c r="E451" s="365"/>
      <c r="F451" s="365"/>
      <c r="G451" s="365"/>
      <c r="H451" s="365"/>
      <c r="I451" s="365"/>
      <c r="J451" s="365"/>
      <c r="K451" s="365"/>
      <c r="L451" s="365"/>
      <c r="M451" s="365"/>
      <c r="N451" s="365"/>
      <c r="O451" s="365"/>
      <c r="P451" s="365"/>
      <c r="Q451" s="365"/>
      <c r="R451" s="365"/>
      <c r="S451" s="365"/>
    </row>
    <row r="452" spans="1:19" s="325" customFormat="1">
      <c r="A452" s="365"/>
      <c r="B452" s="358" t="s">
        <v>2264</v>
      </c>
      <c r="C452" s="365"/>
      <c r="D452" s="374" t="s">
        <v>2451</v>
      </c>
      <c r="E452" s="365"/>
      <c r="F452" s="365"/>
      <c r="G452" s="365"/>
      <c r="H452" s="365"/>
      <c r="I452" s="365"/>
      <c r="J452" s="365"/>
      <c r="K452" s="365"/>
      <c r="L452" s="365"/>
      <c r="M452" s="365"/>
      <c r="N452" s="365"/>
      <c r="O452" s="365"/>
      <c r="P452" s="365"/>
      <c r="Q452" s="365"/>
      <c r="R452" s="365"/>
      <c r="S452" s="365"/>
    </row>
    <row r="453" spans="1:19" s="325" customFormat="1" ht="20.25">
      <c r="A453" s="365"/>
      <c r="B453" s="365"/>
      <c r="C453" s="249"/>
      <c r="D453" s="365"/>
      <c r="E453" s="365"/>
      <c r="F453" s="365"/>
      <c r="G453" s="377"/>
      <c r="H453" s="366"/>
      <c r="I453" s="377"/>
      <c r="J453" s="365"/>
      <c r="K453" s="365"/>
      <c r="L453" s="365"/>
      <c r="M453" s="365"/>
      <c r="N453" s="365"/>
      <c r="O453" s="365"/>
      <c r="P453" s="365"/>
      <c r="Q453" s="365"/>
      <c r="R453" s="365"/>
      <c r="S453" s="365"/>
    </row>
    <row r="454" spans="1:19" s="325" customFormat="1" ht="20.25">
      <c r="A454" s="365"/>
      <c r="B454" s="365"/>
      <c r="C454" s="249"/>
      <c r="D454" s="365"/>
      <c r="E454" s="365"/>
      <c r="F454" s="365"/>
      <c r="G454" s="377"/>
      <c r="H454" s="366"/>
      <c r="I454" s="377"/>
      <c r="J454" s="365"/>
      <c r="K454" s="365"/>
      <c r="L454" s="365"/>
      <c r="M454" s="365"/>
      <c r="N454" s="365"/>
      <c r="O454" s="365"/>
      <c r="P454" s="365"/>
      <c r="Q454" s="365"/>
      <c r="R454" s="365"/>
      <c r="S454" s="365"/>
    </row>
    <row r="455" spans="1:19" s="325" customFormat="1" ht="20.25">
      <c r="A455" s="365"/>
      <c r="B455" s="365"/>
      <c r="C455" s="249"/>
      <c r="D455" s="365"/>
      <c r="E455" s="365"/>
      <c r="F455" s="365"/>
      <c r="G455" s="377"/>
      <c r="H455" s="366"/>
      <c r="I455" s="377"/>
      <c r="J455" s="365"/>
      <c r="K455" s="365"/>
      <c r="L455" s="365"/>
      <c r="M455" s="365"/>
      <c r="N455" s="365"/>
      <c r="O455" s="365"/>
      <c r="P455" s="365"/>
      <c r="Q455" s="365"/>
      <c r="R455" s="365"/>
      <c r="S455" s="365"/>
    </row>
    <row r="456" spans="1:19" s="325" customFormat="1" ht="20.25">
      <c r="A456" s="365"/>
      <c r="B456" s="365"/>
      <c r="C456" s="249"/>
      <c r="D456" s="365"/>
      <c r="E456" s="365"/>
      <c r="F456" s="365"/>
      <c r="G456" s="377"/>
      <c r="H456" s="366"/>
      <c r="I456" s="377"/>
      <c r="J456" s="365"/>
      <c r="K456" s="365"/>
      <c r="L456" s="365"/>
      <c r="M456" s="365"/>
      <c r="N456" s="365"/>
      <c r="O456" s="365"/>
      <c r="P456" s="365"/>
      <c r="Q456" s="365"/>
      <c r="R456" s="365"/>
      <c r="S456" s="365"/>
    </row>
    <row r="457" spans="1:19" s="325" customFormat="1">
      <c r="A457" s="369" t="s">
        <v>2423</v>
      </c>
      <c r="B457" s="369" t="s">
        <v>2267</v>
      </c>
      <c r="C457" s="369"/>
      <c r="D457" s="352">
        <v>42305</v>
      </c>
      <c r="E457" s="370"/>
      <c r="F457" s="370"/>
      <c r="G457" s="345"/>
      <c r="H457" s="345"/>
      <c r="I457" s="345"/>
      <c r="J457" s="370"/>
      <c r="K457" s="370"/>
      <c r="L457" s="370"/>
      <c r="M457" s="370"/>
      <c r="N457" s="370"/>
      <c r="O457" s="370"/>
      <c r="P457" s="370"/>
      <c r="Q457" s="370"/>
      <c r="R457" s="370"/>
      <c r="S457" s="370"/>
    </row>
    <row r="458" spans="1:19" s="325" customFormat="1" ht="20.25">
      <c r="A458" s="365"/>
      <c r="B458" s="365" t="s">
        <v>2424</v>
      </c>
      <c r="C458" s="351"/>
      <c r="D458" s="365"/>
      <c r="E458" s="365"/>
      <c r="F458" s="365"/>
      <c r="G458" s="377"/>
      <c r="H458" s="366"/>
      <c r="I458" s="377"/>
      <c r="J458" s="365"/>
      <c r="K458" s="365"/>
      <c r="L458" s="365"/>
      <c r="M458" s="365"/>
      <c r="N458" s="365"/>
      <c r="O458" s="365"/>
      <c r="P458" s="365"/>
      <c r="Q458" s="365"/>
      <c r="R458" s="365"/>
      <c r="S458" s="365"/>
    </row>
    <row r="459" spans="1:19" s="325" customFormat="1" ht="20.25">
      <c r="A459" s="365"/>
      <c r="B459" s="350" t="s">
        <v>2427</v>
      </c>
      <c r="C459" s="351"/>
      <c r="D459" s="365"/>
      <c r="E459" s="365"/>
      <c r="F459" s="365"/>
      <c r="G459" s="377"/>
      <c r="H459" s="366"/>
      <c r="I459" s="377"/>
      <c r="J459" s="365"/>
      <c r="K459" s="365"/>
      <c r="L459" s="365"/>
      <c r="M459" s="365"/>
      <c r="N459" s="365"/>
      <c r="O459" s="365"/>
      <c r="P459" s="365"/>
      <c r="Q459" s="365"/>
      <c r="R459" s="365"/>
      <c r="S459" s="365"/>
    </row>
    <row r="460" spans="1:19" s="325" customFormat="1" ht="20.25">
      <c r="A460" s="365"/>
      <c r="B460" s="350" t="s">
        <v>2434</v>
      </c>
      <c r="C460" s="351"/>
      <c r="D460" s="365"/>
      <c r="E460" s="365"/>
      <c r="F460" s="365"/>
      <c r="G460" s="377"/>
      <c r="H460" s="366"/>
      <c r="I460" s="377"/>
      <c r="J460" s="365"/>
      <c r="K460" s="365"/>
      <c r="L460" s="365"/>
      <c r="M460" s="365"/>
      <c r="N460" s="365"/>
      <c r="O460" s="365"/>
      <c r="P460" s="365"/>
      <c r="Q460" s="365"/>
      <c r="R460" s="365"/>
      <c r="S460" s="365"/>
    </row>
    <row r="461" spans="1:19" s="325" customFormat="1" ht="20.25">
      <c r="A461" s="365"/>
      <c r="B461" s="350" t="s">
        <v>2433</v>
      </c>
      <c r="C461" s="351"/>
      <c r="D461" s="365"/>
      <c r="E461" s="365"/>
      <c r="F461" s="365"/>
      <c r="G461" s="377"/>
      <c r="H461" s="366"/>
      <c r="I461" s="377"/>
      <c r="J461" s="365"/>
      <c r="K461" s="365"/>
      <c r="L461" s="365"/>
      <c r="M461" s="365"/>
      <c r="N461" s="365"/>
      <c r="O461" s="365"/>
      <c r="P461" s="365"/>
      <c r="Q461" s="365"/>
      <c r="R461" s="365"/>
      <c r="S461" s="365"/>
    </row>
    <row r="462" spans="1:19" s="325" customFormat="1" ht="20.25">
      <c r="A462" s="365"/>
      <c r="B462" s="350" t="s">
        <v>2428</v>
      </c>
      <c r="C462" s="351"/>
      <c r="D462" s="365"/>
      <c r="E462" s="365"/>
      <c r="F462" s="365"/>
      <c r="G462" s="377"/>
      <c r="H462" s="366"/>
      <c r="I462" s="377"/>
      <c r="J462" s="365"/>
      <c r="K462" s="365"/>
      <c r="L462" s="365"/>
      <c r="M462" s="365"/>
      <c r="N462" s="365"/>
      <c r="O462" s="365"/>
      <c r="P462" s="365"/>
      <c r="Q462" s="365"/>
      <c r="R462" s="365"/>
      <c r="S462" s="365"/>
    </row>
    <row r="463" spans="1:19" s="320" customFormat="1" ht="20.25">
      <c r="A463" s="365"/>
      <c r="B463" s="350" t="s">
        <v>2429</v>
      </c>
      <c r="C463" s="351"/>
      <c r="D463" s="365"/>
      <c r="E463" s="365"/>
      <c r="F463" s="365"/>
      <c r="G463" s="377"/>
      <c r="H463" s="366"/>
      <c r="I463" s="377"/>
      <c r="J463" s="365"/>
      <c r="K463" s="365"/>
      <c r="L463" s="365"/>
      <c r="M463" s="365"/>
      <c r="N463" s="365"/>
      <c r="O463" s="365"/>
      <c r="P463" s="365"/>
      <c r="Q463" s="365"/>
      <c r="R463" s="365"/>
      <c r="S463" s="365"/>
    </row>
    <row r="464" spans="1:19" s="320" customFormat="1" ht="20.25">
      <c r="A464" s="365"/>
      <c r="B464" s="350" t="s">
        <v>2430</v>
      </c>
      <c r="C464" s="351"/>
      <c r="D464" s="365"/>
      <c r="E464" s="365"/>
      <c r="F464" s="365"/>
      <c r="G464" s="377"/>
      <c r="H464" s="366"/>
      <c r="I464" s="377"/>
      <c r="J464" s="365"/>
      <c r="K464" s="365"/>
      <c r="L464" s="365"/>
      <c r="M464" s="365"/>
      <c r="N464" s="365"/>
      <c r="O464" s="365"/>
      <c r="P464" s="365"/>
      <c r="Q464" s="365"/>
      <c r="R464" s="365"/>
      <c r="S464" s="365"/>
    </row>
    <row r="465" spans="1:19" s="320" customFormat="1" ht="20.25">
      <c r="A465" s="365"/>
      <c r="B465" s="350" t="s">
        <v>2431</v>
      </c>
      <c r="C465" s="351"/>
      <c r="D465" s="365"/>
      <c r="E465" s="365"/>
      <c r="F465" s="365"/>
      <c r="G465" s="377"/>
      <c r="H465" s="366"/>
      <c r="I465" s="377"/>
      <c r="J465" s="365"/>
      <c r="K465" s="365"/>
      <c r="L465" s="365"/>
      <c r="M465" s="365"/>
      <c r="N465" s="365"/>
      <c r="O465" s="365"/>
      <c r="P465" s="365"/>
      <c r="Q465" s="365"/>
      <c r="R465" s="365"/>
      <c r="S465" s="365"/>
    </row>
    <row r="466" spans="1:19" s="320" customFormat="1" ht="20.25">
      <c r="A466" s="365"/>
      <c r="B466" s="350" t="s">
        <v>2432</v>
      </c>
      <c r="C466" s="351"/>
      <c r="D466" s="365"/>
      <c r="E466" s="365"/>
      <c r="F466" s="365"/>
      <c r="G466" s="377"/>
      <c r="H466" s="366"/>
      <c r="I466" s="377"/>
      <c r="J466" s="365"/>
      <c r="K466" s="365"/>
      <c r="L466" s="365"/>
      <c r="M466" s="365"/>
      <c r="N466" s="365"/>
      <c r="O466" s="365"/>
      <c r="P466" s="365"/>
      <c r="Q466" s="365"/>
      <c r="R466" s="365"/>
      <c r="S466" s="365"/>
    </row>
    <row r="467" spans="1:19" s="320" customFormat="1" ht="20.25">
      <c r="A467" s="365"/>
      <c r="B467" s="350" t="s">
        <v>2435</v>
      </c>
      <c r="C467" s="351"/>
      <c r="D467" s="365"/>
      <c r="E467" s="365"/>
      <c r="F467" s="365"/>
      <c r="G467" s="377"/>
      <c r="H467" s="366"/>
      <c r="I467" s="377"/>
      <c r="J467" s="365"/>
      <c r="K467" s="365"/>
      <c r="L467" s="365"/>
      <c r="M467" s="365"/>
      <c r="N467" s="365"/>
      <c r="O467" s="365"/>
      <c r="P467" s="365"/>
      <c r="Q467" s="365"/>
      <c r="R467" s="365"/>
      <c r="S467" s="365"/>
    </row>
    <row r="468" spans="1:19" s="320" customFormat="1" ht="20.25">
      <c r="A468" s="365"/>
      <c r="B468" s="350" t="s">
        <v>2425</v>
      </c>
      <c r="C468" s="351"/>
      <c r="D468" s="365"/>
      <c r="E468" s="365"/>
      <c r="F468" s="365"/>
      <c r="G468"/>
      <c r="H468" s="366"/>
      <c r="I468" s="377"/>
      <c r="J468" s="365"/>
      <c r="K468" s="365"/>
      <c r="L468" s="365"/>
      <c r="M468" s="365"/>
      <c r="N468" s="365"/>
      <c r="O468" s="365"/>
      <c r="P468" s="365"/>
      <c r="Q468" s="365"/>
      <c r="R468" s="365"/>
      <c r="S468" s="365"/>
    </row>
    <row r="469" spans="1:19" s="320" customFormat="1" ht="20.25">
      <c r="A469" s="365"/>
      <c r="B469" s="350" t="s">
        <v>2426</v>
      </c>
      <c r="C469" s="351"/>
      <c r="D469" s="365"/>
      <c r="E469" s="365"/>
      <c r="F469" s="365"/>
      <c r="G469" s="377"/>
      <c r="H469" s="366"/>
      <c r="I469" s="377"/>
      <c r="J469" s="365"/>
      <c r="K469" s="365"/>
      <c r="L469" s="365"/>
      <c r="M469" s="365"/>
      <c r="N469" s="365"/>
      <c r="O469" s="365"/>
      <c r="P469" s="365"/>
      <c r="Q469" s="365"/>
      <c r="R469" s="365"/>
      <c r="S469" s="365"/>
    </row>
    <row r="470" spans="1:19" s="320" customFormat="1" ht="20.25">
      <c r="A470" s="365"/>
      <c r="B470" s="353" t="s">
        <v>2437</v>
      </c>
      <c r="C470" s="351"/>
      <c r="D470" s="365"/>
      <c r="E470" s="365"/>
      <c r="F470" s="365"/>
      <c r="G470" s="377"/>
      <c r="H470" s="366"/>
      <c r="I470" s="377"/>
      <c r="J470" s="365"/>
      <c r="K470" s="365"/>
      <c r="L470" s="365"/>
      <c r="M470" s="365"/>
      <c r="N470" s="365"/>
      <c r="O470" s="365"/>
      <c r="P470" s="365"/>
      <c r="Q470" s="365"/>
      <c r="R470" s="365"/>
      <c r="S470" s="365"/>
    </row>
    <row r="471" spans="1:19" s="320" customFormat="1" ht="20.25">
      <c r="A471" s="365"/>
      <c r="B471" s="350"/>
      <c r="C471" s="351"/>
      <c r="D471" s="365"/>
      <c r="E471" s="365"/>
      <c r="F471" s="365"/>
      <c r="G471" s="377"/>
      <c r="H471" s="366"/>
      <c r="I471" s="377"/>
      <c r="J471" s="365"/>
      <c r="K471" s="365"/>
      <c r="L471" s="365"/>
      <c r="M471" s="365"/>
      <c r="N471" s="365"/>
      <c r="O471" s="365"/>
      <c r="P471" s="365"/>
      <c r="Q471" s="365"/>
      <c r="R471" s="365"/>
      <c r="S471" s="365"/>
    </row>
    <row r="472" spans="1:19" s="325" customFormat="1" ht="20.25">
      <c r="A472" s="365"/>
      <c r="B472" s="358" t="s">
        <v>2436</v>
      </c>
      <c r="C472" s="249"/>
      <c r="D472" s="365"/>
      <c r="E472" s="365"/>
      <c r="F472" s="365"/>
      <c r="G472" s="377"/>
      <c r="H472" s="366"/>
      <c r="I472" s="377"/>
      <c r="J472" s="365"/>
      <c r="K472" s="365"/>
      <c r="L472" s="365"/>
      <c r="M472" s="365"/>
      <c r="N472" s="365"/>
      <c r="O472" s="365"/>
      <c r="P472" s="365"/>
      <c r="Q472" s="365"/>
      <c r="R472" s="365"/>
      <c r="S472" s="365"/>
    </row>
    <row r="473" spans="1:19" s="325" customFormat="1" ht="20.25">
      <c r="A473" s="365"/>
      <c r="B473" s="358"/>
      <c r="C473" s="249"/>
      <c r="D473" s="365"/>
      <c r="E473" s="365"/>
      <c r="F473" s="365"/>
      <c r="G473" s="377"/>
      <c r="H473" s="366"/>
      <c r="I473" s="377"/>
      <c r="J473" s="365"/>
      <c r="K473" s="365"/>
      <c r="L473" s="365"/>
      <c r="M473" s="365"/>
      <c r="N473" s="365"/>
      <c r="O473" s="365"/>
      <c r="P473" s="365"/>
      <c r="Q473" s="365"/>
      <c r="R473" s="365"/>
      <c r="S473" s="365"/>
    </row>
    <row r="474" spans="1:19" s="320" customFormat="1">
      <c r="A474" s="369" t="s">
        <v>2419</v>
      </c>
      <c r="B474" s="369" t="s">
        <v>2267</v>
      </c>
      <c r="C474" s="369"/>
      <c r="D474" s="319">
        <v>42180</v>
      </c>
      <c r="E474" s="370"/>
      <c r="F474" s="370"/>
      <c r="G474" s="345"/>
      <c r="H474" s="345"/>
      <c r="I474" s="345"/>
      <c r="J474" s="370"/>
      <c r="K474" s="370"/>
      <c r="L474" s="370"/>
      <c r="M474" s="370"/>
      <c r="N474" s="370"/>
      <c r="O474" s="370"/>
      <c r="P474" s="370"/>
      <c r="Q474" s="370"/>
      <c r="R474" s="370"/>
      <c r="S474" s="370"/>
    </row>
    <row r="475" spans="1:19" s="325" customFormat="1">
      <c r="A475" s="369"/>
      <c r="B475" s="358" t="s">
        <v>2330</v>
      </c>
      <c r="C475" s="370"/>
      <c r="D475" s="345"/>
      <c r="E475" s="370"/>
      <c r="F475" s="370"/>
      <c r="G475" s="345"/>
      <c r="H475" s="345"/>
      <c r="I475" s="345"/>
      <c r="J475" s="370"/>
      <c r="K475" s="370"/>
      <c r="L475" s="370"/>
      <c r="M475" s="370"/>
      <c r="N475" s="370"/>
      <c r="O475" s="370"/>
      <c r="P475" s="370"/>
      <c r="Q475" s="370"/>
      <c r="R475" s="370"/>
      <c r="S475" s="370"/>
    </row>
    <row r="476" spans="1:19" s="325" customFormat="1" ht="15" customHeight="1">
      <c r="A476" s="369"/>
      <c r="B476" s="586" t="s">
        <v>2</v>
      </c>
      <c r="C476" s="587"/>
      <c r="D476" s="587"/>
      <c r="E476" s="587"/>
      <c r="F476" s="587"/>
      <c r="G476" s="587"/>
      <c r="H476" s="587"/>
      <c r="I476" s="587"/>
      <c r="J476" s="587"/>
      <c r="K476" s="587"/>
      <c r="L476" s="588"/>
      <c r="M476" s="370"/>
      <c r="N476" s="370"/>
      <c r="O476" s="370"/>
      <c r="P476" s="370"/>
      <c r="Q476" s="370"/>
      <c r="R476" s="370"/>
      <c r="S476" s="370"/>
    </row>
    <row r="477" spans="1:19" s="325" customFormat="1" ht="183.75" customHeight="1">
      <c r="A477" s="369"/>
      <c r="B477" s="607" t="s">
        <v>2365</v>
      </c>
      <c r="C477" s="608"/>
      <c r="D477" s="608"/>
      <c r="E477" s="608"/>
      <c r="F477" s="608"/>
      <c r="G477" s="608"/>
      <c r="H477" s="608"/>
      <c r="I477" s="608"/>
      <c r="J477" s="608"/>
      <c r="K477" s="608"/>
      <c r="L477" s="609"/>
      <c r="M477" s="370"/>
      <c r="N477" s="370"/>
      <c r="O477" s="370"/>
      <c r="P477" s="370"/>
      <c r="Q477" s="370"/>
      <c r="R477" s="370"/>
      <c r="S477" s="370"/>
    </row>
    <row r="478" spans="1:19" s="325" customFormat="1">
      <c r="A478" s="369"/>
      <c r="B478" s="369"/>
      <c r="C478" s="370"/>
      <c r="D478" s="345"/>
      <c r="E478" s="370"/>
      <c r="F478" s="370"/>
      <c r="G478" s="345"/>
      <c r="H478" s="345"/>
      <c r="I478" s="345"/>
      <c r="J478" s="370"/>
      <c r="K478" s="370"/>
      <c r="L478" s="370"/>
      <c r="M478" s="370"/>
      <c r="N478" s="370"/>
      <c r="O478" s="370"/>
      <c r="P478" s="370"/>
      <c r="Q478" s="370"/>
      <c r="R478" s="370"/>
      <c r="S478" s="370"/>
    </row>
    <row r="479" spans="1:19" s="325" customFormat="1">
      <c r="A479" s="369"/>
      <c r="B479" s="358" t="s">
        <v>2332</v>
      </c>
      <c r="C479" s="370"/>
      <c r="D479" s="345"/>
      <c r="E479" s="370"/>
      <c r="F479" s="370"/>
      <c r="G479" s="345"/>
      <c r="H479" s="345"/>
      <c r="I479" s="345"/>
      <c r="J479" s="370"/>
      <c r="K479" s="370"/>
      <c r="L479" s="370"/>
      <c r="M479" s="370"/>
      <c r="N479" s="370"/>
      <c r="O479" s="370"/>
      <c r="P479" s="370"/>
      <c r="Q479" s="370"/>
      <c r="R479" s="370"/>
      <c r="S479" s="370"/>
    </row>
    <row r="480" spans="1:19" s="325" customFormat="1" ht="15" customHeight="1">
      <c r="A480" s="369"/>
      <c r="B480" s="586" t="s">
        <v>2</v>
      </c>
      <c r="C480" s="587"/>
      <c r="D480" s="587"/>
      <c r="E480" s="587"/>
      <c r="F480" s="587"/>
      <c r="G480" s="587"/>
      <c r="H480" s="587"/>
      <c r="I480" s="587"/>
      <c r="J480" s="587"/>
      <c r="K480" s="587"/>
      <c r="L480" s="588"/>
      <c r="M480" s="370"/>
      <c r="N480" s="370"/>
      <c r="O480" s="370"/>
      <c r="P480" s="370"/>
      <c r="Q480" s="370"/>
      <c r="R480" s="370"/>
      <c r="S480" s="370"/>
    </row>
    <row r="481" spans="1:19" s="325" customFormat="1" ht="204.75" customHeight="1">
      <c r="A481" s="369"/>
      <c r="B481" s="589" t="s">
        <v>2421</v>
      </c>
      <c r="C481" s="590"/>
      <c r="D481" s="590"/>
      <c r="E481" s="590"/>
      <c r="F481" s="590"/>
      <c r="G481" s="590"/>
      <c r="H481" s="590"/>
      <c r="I481" s="590"/>
      <c r="J481" s="590"/>
      <c r="K481" s="590"/>
      <c r="L481" s="591"/>
      <c r="M481" s="370"/>
      <c r="N481" s="370"/>
      <c r="O481" s="370"/>
      <c r="P481" s="370"/>
      <c r="Q481" s="370"/>
      <c r="R481" s="370"/>
      <c r="S481" s="370"/>
    </row>
    <row r="482" spans="1:19" s="325" customFormat="1">
      <c r="A482" s="369"/>
      <c r="B482" s="348"/>
      <c r="C482" s="348"/>
      <c r="D482" s="348"/>
      <c r="E482" s="348"/>
      <c r="F482" s="348"/>
      <c r="G482" s="348"/>
      <c r="H482" s="348"/>
      <c r="I482" s="348"/>
      <c r="J482" s="348"/>
      <c r="K482" s="348"/>
      <c r="L482" s="348"/>
      <c r="M482" s="370"/>
      <c r="N482" s="370"/>
      <c r="O482" s="370"/>
      <c r="P482" s="370"/>
      <c r="Q482" s="370"/>
      <c r="R482" s="370"/>
      <c r="S482" s="370"/>
    </row>
    <row r="483" spans="1:19" s="325" customFormat="1">
      <c r="A483" s="365"/>
      <c r="B483" s="358" t="s">
        <v>2264</v>
      </c>
      <c r="C483" s="365"/>
      <c r="D483" s="358" t="s">
        <v>2420</v>
      </c>
      <c r="E483" s="365"/>
      <c r="F483" s="365"/>
      <c r="G483" s="365"/>
      <c r="H483" s="365"/>
      <c r="I483" s="358"/>
      <c r="J483" s="365"/>
      <c r="K483" s="365"/>
      <c r="L483" s="365"/>
      <c r="M483" s="365"/>
      <c r="N483" s="365"/>
      <c r="O483" s="365"/>
      <c r="P483" s="365"/>
      <c r="Q483" s="365"/>
      <c r="R483" s="365"/>
      <c r="S483" s="365"/>
    </row>
    <row r="484" spans="1:19" s="320" customFormat="1">
      <c r="A484" s="365"/>
      <c r="B484" s="358"/>
      <c r="C484" s="365"/>
      <c r="D484" s="358"/>
      <c r="E484" s="365"/>
      <c r="F484" s="365"/>
      <c r="G484" s="365"/>
      <c r="H484" s="365"/>
      <c r="I484" s="358"/>
      <c r="J484" s="365"/>
      <c r="K484" s="365"/>
      <c r="L484" s="365"/>
      <c r="M484" s="365"/>
      <c r="N484" s="365"/>
      <c r="O484" s="365"/>
      <c r="P484" s="365"/>
      <c r="Q484" s="365"/>
      <c r="R484" s="365"/>
      <c r="S484" s="365"/>
    </row>
    <row r="485" spans="1:19" s="325" customFormat="1">
      <c r="A485" s="369" t="s">
        <v>2406</v>
      </c>
      <c r="B485" s="369" t="s">
        <v>2267</v>
      </c>
      <c r="C485" s="369"/>
      <c r="D485" s="319">
        <v>42152</v>
      </c>
      <c r="E485" s="370"/>
      <c r="F485" s="370"/>
      <c r="G485" s="345"/>
      <c r="H485" s="345"/>
      <c r="I485" s="345"/>
      <c r="J485" s="370"/>
      <c r="K485" s="370"/>
      <c r="L485" s="370"/>
      <c r="M485" s="370"/>
      <c r="N485" s="370"/>
      <c r="O485" s="370"/>
      <c r="P485" s="370"/>
      <c r="Q485" s="370"/>
      <c r="R485" s="370"/>
      <c r="S485" s="370"/>
    </row>
    <row r="486" spans="1:19" s="325" customFormat="1" ht="67.5" customHeight="1">
      <c r="A486" s="365"/>
      <c r="B486" s="358" t="s">
        <v>2262</v>
      </c>
      <c r="C486" s="365"/>
      <c r="D486" s="365"/>
      <c r="E486" s="365"/>
      <c r="F486" s="365"/>
      <c r="G486" s="365"/>
      <c r="H486" s="365"/>
      <c r="I486" s="365"/>
      <c r="J486" s="365"/>
      <c r="K486" s="365"/>
      <c r="L486" s="365"/>
      <c r="M486" s="365"/>
      <c r="N486" s="365"/>
      <c r="O486" s="365"/>
      <c r="P486" s="365"/>
      <c r="Q486" s="365"/>
      <c r="R486" s="365"/>
      <c r="S486" s="365"/>
    </row>
    <row r="487" spans="1:19" s="325" customFormat="1" ht="48">
      <c r="A487" s="365"/>
      <c r="B487" s="365"/>
      <c r="C487" s="373" t="s">
        <v>239</v>
      </c>
      <c r="D487" s="373" t="s">
        <v>250</v>
      </c>
      <c r="E487" s="373" t="s">
        <v>2097</v>
      </c>
      <c r="F487" s="373" t="s">
        <v>2096</v>
      </c>
      <c r="G487" s="373" t="s">
        <v>2111</v>
      </c>
      <c r="H487" s="373" t="s">
        <v>2110</v>
      </c>
      <c r="I487" s="373" t="s">
        <v>240</v>
      </c>
      <c r="J487" s="373" t="s">
        <v>1</v>
      </c>
      <c r="K487" s="373" t="s">
        <v>24</v>
      </c>
      <c r="L487" s="373" t="s">
        <v>202</v>
      </c>
      <c r="M487" s="373" t="s">
        <v>2</v>
      </c>
      <c r="N487" s="373" t="s">
        <v>231</v>
      </c>
      <c r="O487" s="365"/>
      <c r="P487" s="365"/>
      <c r="Q487" s="365"/>
      <c r="R487" s="365"/>
      <c r="S487" s="365"/>
    </row>
    <row r="488" spans="1:19" s="325" customFormat="1" ht="132">
      <c r="A488" s="365"/>
      <c r="B488" s="365"/>
      <c r="C488" s="361"/>
      <c r="D488" s="306"/>
      <c r="E488" s="362" t="s">
        <v>2087</v>
      </c>
      <c r="F488" s="389" t="s">
        <v>2103</v>
      </c>
      <c r="G488" s="363" t="s">
        <v>2400</v>
      </c>
      <c r="H488" s="303" t="s">
        <v>2391</v>
      </c>
      <c r="I488" s="357" t="s">
        <v>2397</v>
      </c>
      <c r="J488" s="356" t="s">
        <v>11</v>
      </c>
      <c r="K488" s="356"/>
      <c r="L488" s="357" t="s">
        <v>2412</v>
      </c>
      <c r="M488" s="357"/>
      <c r="N488" s="343" t="s">
        <v>2358</v>
      </c>
      <c r="O488" s="365"/>
      <c r="P488" s="365"/>
      <c r="Q488" s="365"/>
      <c r="R488" s="365"/>
      <c r="S488" s="365"/>
    </row>
    <row r="489" spans="1:19" s="325" customFormat="1">
      <c r="A489" s="365"/>
      <c r="B489" s="365"/>
      <c r="C489" s="365"/>
      <c r="D489" s="365"/>
      <c r="E489" s="365"/>
      <c r="F489" s="365"/>
      <c r="G489" s="365"/>
      <c r="H489" s="365"/>
      <c r="I489" s="365"/>
      <c r="J489" s="365"/>
      <c r="K489" s="365"/>
      <c r="L489" s="365"/>
      <c r="M489" s="365"/>
      <c r="N489" s="358"/>
      <c r="O489" s="365"/>
      <c r="P489" s="365"/>
      <c r="Q489" s="365"/>
      <c r="R489" s="365"/>
      <c r="S489" s="365"/>
    </row>
    <row r="490" spans="1:19" s="325" customFormat="1">
      <c r="A490" s="365"/>
      <c r="B490" s="358" t="s">
        <v>2263</v>
      </c>
      <c r="C490" s="365"/>
      <c r="D490" s="365"/>
      <c r="E490" s="365"/>
      <c r="F490" s="365"/>
      <c r="G490" s="365"/>
      <c r="H490" s="365"/>
      <c r="I490" s="365"/>
      <c r="J490" s="365"/>
      <c r="K490" s="365"/>
      <c r="L490" s="365"/>
      <c r="M490" s="365"/>
      <c r="N490" s="358"/>
      <c r="O490" s="365"/>
      <c r="P490" s="365"/>
      <c r="Q490" s="365"/>
      <c r="R490" s="365"/>
      <c r="S490" s="365"/>
    </row>
    <row r="491" spans="1:19" s="325" customFormat="1" ht="132">
      <c r="A491" s="365"/>
      <c r="B491" s="365"/>
      <c r="C491" s="342"/>
      <c r="D491" s="306"/>
      <c r="E491" s="362" t="s">
        <v>2087</v>
      </c>
      <c r="F491" s="389" t="s">
        <v>2103</v>
      </c>
      <c r="G491" s="356" t="s">
        <v>2400</v>
      </c>
      <c r="H491" s="303" t="s">
        <v>2391</v>
      </c>
      <c r="I491" s="357" t="s">
        <v>2483</v>
      </c>
      <c r="J491" s="356" t="s">
        <v>11</v>
      </c>
      <c r="K491" s="356"/>
      <c r="L491" s="357" t="s">
        <v>2412</v>
      </c>
      <c r="M491" s="368" t="s">
        <v>2413</v>
      </c>
      <c r="N491" s="343" t="s">
        <v>2358</v>
      </c>
      <c r="O491" s="365"/>
      <c r="P491" s="365"/>
      <c r="Q491" s="365"/>
      <c r="R491" s="365"/>
      <c r="S491" s="365"/>
    </row>
    <row r="492" spans="1:19" s="325" customFormat="1">
      <c r="A492" s="365"/>
      <c r="B492" s="365"/>
      <c r="C492" s="365"/>
      <c r="D492" s="365"/>
      <c r="E492" s="365"/>
      <c r="F492" s="365"/>
      <c r="G492" s="365"/>
      <c r="H492" s="365"/>
      <c r="I492" s="365"/>
      <c r="J492" s="365"/>
      <c r="K492" s="365"/>
      <c r="L492" s="365"/>
      <c r="M492" s="365"/>
      <c r="N492" s="365"/>
      <c r="O492" s="365"/>
      <c r="P492" s="365"/>
      <c r="Q492" s="365"/>
      <c r="R492" s="365"/>
      <c r="S492" s="365"/>
    </row>
    <row r="493" spans="1:19" s="325" customFormat="1">
      <c r="A493" s="365"/>
      <c r="B493" s="358" t="s">
        <v>2264</v>
      </c>
      <c r="C493" s="365"/>
      <c r="D493" s="358" t="s">
        <v>2394</v>
      </c>
      <c r="E493" s="365"/>
      <c r="F493" s="365"/>
      <c r="G493" s="365"/>
      <c r="H493" s="365"/>
      <c r="I493" s="358"/>
      <c r="J493" s="365"/>
      <c r="K493" s="365"/>
      <c r="L493" s="365"/>
      <c r="M493" s="365"/>
      <c r="N493" s="365"/>
      <c r="O493" s="365"/>
      <c r="P493" s="365"/>
      <c r="Q493" s="365"/>
      <c r="R493" s="365"/>
      <c r="S493" s="365"/>
    </row>
    <row r="494" spans="1:19" s="320" customFormat="1" ht="20.25">
      <c r="A494" s="365"/>
      <c r="B494" s="365"/>
      <c r="C494" s="249"/>
      <c r="D494" s="365"/>
      <c r="E494" s="365"/>
      <c r="F494" s="365"/>
      <c r="G494" s="365"/>
      <c r="H494" s="365"/>
      <c r="I494" s="365"/>
      <c r="J494" s="365"/>
      <c r="K494" s="365"/>
      <c r="L494" s="365"/>
      <c r="M494" s="365"/>
      <c r="N494" s="365"/>
      <c r="O494" s="365"/>
      <c r="P494" s="365"/>
      <c r="Q494" s="365"/>
      <c r="R494" s="365"/>
      <c r="S494" s="365"/>
    </row>
    <row r="495" spans="1:19" s="325" customFormat="1">
      <c r="A495" s="369" t="s">
        <v>2390</v>
      </c>
      <c r="B495" s="369" t="s">
        <v>2267</v>
      </c>
      <c r="C495" s="369"/>
      <c r="D495" s="319">
        <v>42152</v>
      </c>
      <c r="E495" s="370"/>
      <c r="F495" s="370"/>
      <c r="G495" s="370"/>
      <c r="H495" s="370"/>
      <c r="I495" s="370"/>
      <c r="J495" s="370"/>
      <c r="K495" s="370"/>
      <c r="L495" s="370"/>
      <c r="M495" s="370"/>
      <c r="N495" s="370"/>
      <c r="O495" s="370"/>
      <c r="P495" s="370"/>
      <c r="Q495" s="370"/>
      <c r="R495" s="370"/>
      <c r="S495" s="370"/>
    </row>
    <row r="496" spans="1:19" s="325" customFormat="1" ht="67.5" customHeight="1">
      <c r="A496" s="365"/>
      <c r="B496" s="358" t="s">
        <v>2262</v>
      </c>
      <c r="C496" s="365"/>
      <c r="D496" s="365"/>
      <c r="E496" s="365"/>
      <c r="F496" s="365"/>
      <c r="G496" s="365"/>
      <c r="H496" s="365"/>
      <c r="I496" s="365"/>
      <c r="J496" s="365"/>
      <c r="K496" s="365"/>
      <c r="L496" s="365"/>
      <c r="M496" s="365"/>
      <c r="N496" s="365"/>
      <c r="O496" s="365"/>
      <c r="P496" s="365"/>
      <c r="Q496" s="365"/>
      <c r="R496" s="365"/>
      <c r="S496" s="365"/>
    </row>
    <row r="497" spans="1:19" s="325" customFormat="1" ht="48">
      <c r="A497" s="365"/>
      <c r="B497" s="365"/>
      <c r="C497" s="373" t="s">
        <v>239</v>
      </c>
      <c r="D497" s="373" t="s">
        <v>250</v>
      </c>
      <c r="E497" s="373" t="s">
        <v>2097</v>
      </c>
      <c r="F497" s="373" t="s">
        <v>2096</v>
      </c>
      <c r="G497" s="373" t="s">
        <v>2111</v>
      </c>
      <c r="H497" s="373" t="s">
        <v>2110</v>
      </c>
      <c r="I497" s="373" t="s">
        <v>240</v>
      </c>
      <c r="J497" s="373" t="s">
        <v>1</v>
      </c>
      <c r="K497" s="373" t="s">
        <v>24</v>
      </c>
      <c r="L497" s="373" t="s">
        <v>202</v>
      </c>
      <c r="M497" s="373" t="s">
        <v>2</v>
      </c>
      <c r="N497" s="373" t="s">
        <v>231</v>
      </c>
      <c r="O497" s="365"/>
      <c r="P497" s="365"/>
      <c r="Q497" s="365"/>
      <c r="R497" s="365"/>
      <c r="S497" s="365"/>
    </row>
    <row r="498" spans="1:19" s="325" customFormat="1" ht="84">
      <c r="A498" s="365"/>
      <c r="B498" s="365"/>
      <c r="C498" s="361"/>
      <c r="D498" s="306" t="s">
        <v>251</v>
      </c>
      <c r="E498" s="362" t="s">
        <v>2087</v>
      </c>
      <c r="F498" s="389" t="s">
        <v>2103</v>
      </c>
      <c r="G498" s="363" t="s">
        <v>942</v>
      </c>
      <c r="H498" s="303" t="s">
        <v>2377</v>
      </c>
      <c r="I498" s="307" t="s">
        <v>244</v>
      </c>
      <c r="J498" s="356" t="s">
        <v>11</v>
      </c>
      <c r="K498" s="356"/>
      <c r="L498" s="357" t="s">
        <v>2411</v>
      </c>
      <c r="M498" s="357" t="s">
        <v>2246</v>
      </c>
      <c r="N498" s="343" t="s">
        <v>2358</v>
      </c>
      <c r="O498" s="365"/>
      <c r="P498" s="365"/>
      <c r="Q498" s="365"/>
      <c r="R498" s="365"/>
      <c r="S498" s="365"/>
    </row>
    <row r="499" spans="1:19" s="325" customFormat="1">
      <c r="A499" s="365"/>
      <c r="B499" s="365"/>
      <c r="C499" s="365"/>
      <c r="D499" s="365"/>
      <c r="E499" s="365"/>
      <c r="F499" s="365"/>
      <c r="G499" s="365"/>
      <c r="H499" s="365"/>
      <c r="I499" s="365"/>
      <c r="J499" s="365"/>
      <c r="K499" s="365"/>
      <c r="L499" s="365"/>
      <c r="M499" s="365"/>
      <c r="N499" s="358"/>
      <c r="O499" s="365"/>
      <c r="P499" s="365"/>
      <c r="Q499" s="365"/>
      <c r="R499" s="365"/>
      <c r="S499" s="365"/>
    </row>
    <row r="500" spans="1:19" s="325" customFormat="1">
      <c r="A500" s="365"/>
      <c r="B500" s="358" t="s">
        <v>2263</v>
      </c>
      <c r="C500" s="365"/>
      <c r="D500" s="365"/>
      <c r="E500" s="365"/>
      <c r="F500" s="365"/>
      <c r="G500" s="365"/>
      <c r="H500" s="365"/>
      <c r="I500" s="365"/>
      <c r="J500" s="365"/>
      <c r="K500" s="365"/>
      <c r="L500" s="365"/>
      <c r="M500" s="365"/>
      <c r="N500" s="358"/>
      <c r="O500" s="365"/>
      <c r="P500" s="365"/>
      <c r="Q500" s="365"/>
      <c r="R500" s="365"/>
      <c r="S500" s="365"/>
    </row>
    <row r="501" spans="1:19" s="325" customFormat="1" ht="84">
      <c r="A501" s="365"/>
      <c r="B501" s="365"/>
      <c r="C501" s="342"/>
      <c r="D501" s="306" t="s">
        <v>251</v>
      </c>
      <c r="E501" s="362" t="s">
        <v>2087</v>
      </c>
      <c r="F501" s="389" t="s">
        <v>2103</v>
      </c>
      <c r="G501" s="356" t="s">
        <v>942</v>
      </c>
      <c r="H501" s="303" t="s">
        <v>2377</v>
      </c>
      <c r="I501" s="307" t="s">
        <v>244</v>
      </c>
      <c r="J501" s="356" t="s">
        <v>11</v>
      </c>
      <c r="K501" s="356"/>
      <c r="L501" s="368" t="s">
        <v>2410</v>
      </c>
      <c r="M501" s="368" t="s">
        <v>2417</v>
      </c>
      <c r="N501" s="343" t="s">
        <v>2358</v>
      </c>
      <c r="O501" s="365"/>
      <c r="P501" s="365"/>
      <c r="Q501" s="365"/>
      <c r="R501" s="365"/>
      <c r="S501" s="365"/>
    </row>
    <row r="502" spans="1:19" s="325" customFormat="1">
      <c r="A502" s="365"/>
      <c r="B502" s="365"/>
      <c r="C502" s="365"/>
      <c r="D502" s="365"/>
      <c r="E502" s="365"/>
      <c r="F502" s="365"/>
      <c r="G502" s="365"/>
      <c r="H502" s="358"/>
      <c r="I502" s="365"/>
      <c r="J502" s="365"/>
      <c r="K502" s="365"/>
      <c r="L502" s="365"/>
      <c r="M502" s="365"/>
      <c r="N502" s="365"/>
      <c r="O502" s="365"/>
      <c r="P502" s="365"/>
      <c r="Q502" s="365"/>
      <c r="R502" s="365"/>
      <c r="S502" s="365"/>
    </row>
    <row r="503" spans="1:19" s="325" customFormat="1">
      <c r="A503" s="365"/>
      <c r="B503" s="358" t="s">
        <v>2264</v>
      </c>
      <c r="C503" s="365"/>
      <c r="D503" s="358" t="s">
        <v>2395</v>
      </c>
      <c r="E503" s="365"/>
      <c r="F503" s="365"/>
      <c r="G503" s="365"/>
      <c r="H503" s="358"/>
      <c r="I503" s="358"/>
      <c r="J503" s="365"/>
      <c r="K503" s="365"/>
      <c r="L503" s="365"/>
      <c r="M503" s="365"/>
      <c r="N503" s="365"/>
      <c r="O503" s="365"/>
      <c r="P503" s="365"/>
      <c r="Q503" s="365"/>
      <c r="R503" s="365"/>
      <c r="S503" s="365"/>
    </row>
    <row r="504" spans="1:19" s="320" customFormat="1">
      <c r="A504" s="365"/>
      <c r="B504" s="358"/>
      <c r="C504" s="365"/>
      <c r="D504" s="358"/>
      <c r="E504" s="365"/>
      <c r="F504" s="365"/>
      <c r="G504" s="365"/>
      <c r="H504" s="358"/>
      <c r="I504" s="358"/>
      <c r="J504" s="365"/>
      <c r="K504" s="365"/>
      <c r="L504" s="365"/>
      <c r="M504" s="365"/>
      <c r="N504" s="365"/>
      <c r="O504" s="365"/>
      <c r="P504" s="365"/>
      <c r="Q504" s="365"/>
      <c r="R504" s="365"/>
      <c r="S504" s="365"/>
    </row>
    <row r="505" spans="1:19" s="325" customFormat="1">
      <c r="A505" s="369" t="s">
        <v>2389</v>
      </c>
      <c r="B505" s="369" t="s">
        <v>2267</v>
      </c>
      <c r="C505" s="369"/>
      <c r="D505" s="319">
        <v>42152</v>
      </c>
      <c r="E505" s="370"/>
      <c r="F505" s="370"/>
      <c r="G505" s="370"/>
      <c r="H505" s="358"/>
      <c r="I505" s="370"/>
      <c r="J505" s="370"/>
      <c r="K505" s="370"/>
      <c r="L505" s="370"/>
      <c r="M505" s="370"/>
      <c r="N505" s="370"/>
      <c r="O505" s="370"/>
      <c r="P505" s="370"/>
      <c r="Q505" s="370"/>
      <c r="R505" s="370"/>
      <c r="S505" s="370"/>
    </row>
    <row r="506" spans="1:19" s="325" customFormat="1" ht="67.5" customHeight="1">
      <c r="A506" s="365"/>
      <c r="B506" s="358" t="s">
        <v>2262</v>
      </c>
      <c r="C506" s="365"/>
      <c r="D506" s="365"/>
      <c r="E506" s="365"/>
      <c r="F506" s="365"/>
      <c r="G506" s="365"/>
      <c r="H506" s="365"/>
      <c r="I506" s="365"/>
      <c r="J506" s="365"/>
      <c r="K506" s="365"/>
      <c r="L506" s="365"/>
      <c r="M506" s="365"/>
      <c r="N506" s="365"/>
      <c r="O506" s="365"/>
      <c r="P506" s="365"/>
      <c r="Q506" s="365"/>
      <c r="R506" s="365"/>
      <c r="S506" s="365"/>
    </row>
    <row r="507" spans="1:19" s="325" customFormat="1" ht="48">
      <c r="A507" s="365"/>
      <c r="B507" s="365"/>
      <c r="C507" s="373" t="s">
        <v>239</v>
      </c>
      <c r="D507" s="373" t="s">
        <v>250</v>
      </c>
      <c r="E507" s="373" t="s">
        <v>2097</v>
      </c>
      <c r="F507" s="373" t="s">
        <v>2096</v>
      </c>
      <c r="G507" s="373" t="s">
        <v>2111</v>
      </c>
      <c r="H507" s="373" t="s">
        <v>2110</v>
      </c>
      <c r="I507" s="373" t="s">
        <v>240</v>
      </c>
      <c r="J507" s="373" t="s">
        <v>1</v>
      </c>
      <c r="K507" s="373" t="s">
        <v>24</v>
      </c>
      <c r="L507" s="373" t="s">
        <v>202</v>
      </c>
      <c r="M507" s="373" t="s">
        <v>2</v>
      </c>
      <c r="N507" s="373" t="s">
        <v>231</v>
      </c>
      <c r="O507" s="365"/>
      <c r="P507" s="365"/>
      <c r="Q507" s="365"/>
      <c r="R507" s="365"/>
      <c r="S507" s="365"/>
    </row>
    <row r="508" spans="1:19" s="325" customFormat="1" ht="96">
      <c r="A508" s="365"/>
      <c r="B508" s="365"/>
      <c r="C508" s="361"/>
      <c r="D508" s="306"/>
      <c r="E508" s="362" t="s">
        <v>2087</v>
      </c>
      <c r="F508" s="389" t="s">
        <v>2103</v>
      </c>
      <c r="G508" s="363" t="s">
        <v>2401</v>
      </c>
      <c r="H508" s="303" t="s">
        <v>2392</v>
      </c>
      <c r="I508" s="357" t="s">
        <v>2398</v>
      </c>
      <c r="J508" s="356" t="s">
        <v>11</v>
      </c>
      <c r="K508" s="356"/>
      <c r="L508" s="357" t="s">
        <v>2408</v>
      </c>
      <c r="M508" s="354" t="s">
        <v>2228</v>
      </c>
      <c r="N508" s="343" t="s">
        <v>2358</v>
      </c>
      <c r="O508" s="365"/>
      <c r="P508" s="365"/>
      <c r="Q508" s="365"/>
      <c r="R508" s="365"/>
      <c r="S508" s="365"/>
    </row>
    <row r="509" spans="1:19" s="325" customFormat="1">
      <c r="A509" s="365"/>
      <c r="B509" s="365"/>
      <c r="C509" s="365"/>
      <c r="D509" s="365"/>
      <c r="E509" s="365"/>
      <c r="F509" s="365"/>
      <c r="G509" s="365"/>
      <c r="H509" s="365"/>
      <c r="I509" s="365"/>
      <c r="J509" s="365"/>
      <c r="K509" s="365"/>
      <c r="L509" s="365"/>
      <c r="M509" s="365"/>
      <c r="N509" s="358"/>
      <c r="O509" s="365"/>
      <c r="P509" s="365"/>
      <c r="Q509" s="365"/>
      <c r="R509" s="365"/>
      <c r="S509" s="365"/>
    </row>
    <row r="510" spans="1:19" s="325" customFormat="1">
      <c r="A510" s="365"/>
      <c r="B510" s="358" t="s">
        <v>2263</v>
      </c>
      <c r="C510" s="365"/>
      <c r="D510" s="365"/>
      <c r="E510" s="365"/>
      <c r="F510" s="365"/>
      <c r="G510" s="365"/>
      <c r="H510" s="365"/>
      <c r="I510" s="365"/>
      <c r="J510" s="365"/>
      <c r="K510" s="365"/>
      <c r="L510" s="365"/>
      <c r="M510" s="365"/>
      <c r="N510" s="358"/>
      <c r="O510" s="365"/>
      <c r="P510" s="365"/>
      <c r="Q510" s="365"/>
      <c r="R510" s="365"/>
      <c r="S510" s="365"/>
    </row>
    <row r="511" spans="1:19" s="325" customFormat="1" ht="96">
      <c r="A511" s="365"/>
      <c r="B511" s="365"/>
      <c r="C511" s="342"/>
      <c r="D511" s="306"/>
      <c r="E511" s="362" t="s">
        <v>2087</v>
      </c>
      <c r="F511" s="389" t="s">
        <v>2103</v>
      </c>
      <c r="G511" s="356" t="s">
        <v>2401</v>
      </c>
      <c r="H511" s="303" t="s">
        <v>2392</v>
      </c>
      <c r="I511" s="357" t="s">
        <v>2398</v>
      </c>
      <c r="J511" s="356" t="s">
        <v>11</v>
      </c>
      <c r="K511" s="356"/>
      <c r="L511" s="357" t="s">
        <v>2408</v>
      </c>
      <c r="M511" s="367" t="s">
        <v>2407</v>
      </c>
      <c r="N511" s="343" t="s">
        <v>2358</v>
      </c>
      <c r="O511" s="365"/>
      <c r="P511" s="365"/>
      <c r="Q511" s="365"/>
      <c r="R511" s="365"/>
      <c r="S511" s="365"/>
    </row>
    <row r="512" spans="1:19" s="325" customFormat="1">
      <c r="A512" s="365"/>
      <c r="B512" s="365"/>
      <c r="C512" s="365"/>
      <c r="D512" s="365"/>
      <c r="E512" s="365"/>
      <c r="F512" s="365"/>
      <c r="G512" s="365"/>
      <c r="H512" s="365"/>
      <c r="I512" s="365"/>
      <c r="J512" s="365"/>
      <c r="K512" s="365"/>
      <c r="L512" s="365"/>
      <c r="M512" s="365"/>
      <c r="N512" s="365"/>
      <c r="O512" s="365"/>
      <c r="P512" s="365"/>
      <c r="Q512" s="365"/>
      <c r="R512" s="365"/>
      <c r="S512" s="365"/>
    </row>
    <row r="513" spans="1:19" s="325" customFormat="1">
      <c r="A513" s="365"/>
      <c r="B513" s="358" t="s">
        <v>2264</v>
      </c>
      <c r="C513" s="365"/>
      <c r="D513" s="358" t="s">
        <v>2396</v>
      </c>
      <c r="E513" s="365"/>
      <c r="F513" s="365"/>
      <c r="G513" s="365"/>
      <c r="H513" s="365"/>
      <c r="I513" s="358"/>
      <c r="J513" s="365"/>
      <c r="K513" s="365"/>
      <c r="L513" s="365"/>
      <c r="M513" s="365"/>
      <c r="N513" s="365"/>
      <c r="O513" s="365"/>
      <c r="P513" s="365"/>
      <c r="Q513" s="365"/>
      <c r="R513" s="365"/>
      <c r="S513" s="365"/>
    </row>
    <row r="514" spans="1:19" s="320" customFormat="1" ht="20.25">
      <c r="A514" s="365"/>
      <c r="B514" s="365"/>
      <c r="C514" s="249"/>
      <c r="D514" s="365"/>
      <c r="E514" s="365"/>
      <c r="F514" s="365"/>
      <c r="G514" s="365"/>
      <c r="H514" s="365"/>
      <c r="I514" s="365"/>
      <c r="J514" s="365"/>
      <c r="K514" s="365"/>
      <c r="L514" s="365"/>
      <c r="M514" s="365"/>
      <c r="N514" s="365"/>
      <c r="O514" s="365"/>
      <c r="P514" s="365"/>
      <c r="Q514" s="365"/>
      <c r="R514" s="365"/>
      <c r="S514" s="365"/>
    </row>
    <row r="515" spans="1:19" s="325" customFormat="1">
      <c r="A515" s="369" t="s">
        <v>2376</v>
      </c>
      <c r="B515" s="369" t="s">
        <v>2267</v>
      </c>
      <c r="C515" s="369"/>
      <c r="D515" s="321">
        <v>42152</v>
      </c>
      <c r="E515" s="370"/>
      <c r="F515" s="370"/>
      <c r="G515" s="370"/>
      <c r="H515" s="358"/>
      <c r="I515" s="370"/>
      <c r="J515" s="370"/>
      <c r="K515" s="370"/>
      <c r="L515" s="370"/>
      <c r="M515" s="370"/>
      <c r="N515" s="370"/>
      <c r="O515" s="370"/>
      <c r="P515" s="370"/>
      <c r="Q515" s="370"/>
      <c r="R515" s="370"/>
      <c r="S515" s="370"/>
    </row>
    <row r="516" spans="1:19" s="325" customFormat="1" ht="67.5" customHeight="1">
      <c r="A516" s="365"/>
      <c r="B516" s="358" t="s">
        <v>2262</v>
      </c>
      <c r="C516" s="365"/>
      <c r="D516" s="365"/>
      <c r="E516" s="365"/>
      <c r="F516" s="365"/>
      <c r="G516" s="365"/>
      <c r="H516" s="365"/>
      <c r="I516" s="365"/>
      <c r="J516" s="365"/>
      <c r="K516" s="365"/>
      <c r="L516" s="365"/>
      <c r="M516" s="365"/>
      <c r="N516" s="365"/>
      <c r="O516" s="365"/>
      <c r="P516" s="365"/>
      <c r="Q516" s="365"/>
      <c r="R516" s="365"/>
      <c r="S516" s="365"/>
    </row>
    <row r="517" spans="1:19" s="325" customFormat="1" ht="54" customHeight="1">
      <c r="A517" s="365"/>
      <c r="B517" s="365"/>
      <c r="C517" s="359" t="s">
        <v>239</v>
      </c>
      <c r="D517" s="359" t="s">
        <v>250</v>
      </c>
      <c r="E517" s="359" t="s">
        <v>2097</v>
      </c>
      <c r="F517" s="359" t="s">
        <v>2096</v>
      </c>
      <c r="G517" s="359" t="s">
        <v>2111</v>
      </c>
      <c r="H517" s="359" t="s">
        <v>2110</v>
      </c>
      <c r="I517" s="359" t="s">
        <v>240</v>
      </c>
      <c r="J517" s="359" t="s">
        <v>1</v>
      </c>
      <c r="K517" s="359" t="s">
        <v>24</v>
      </c>
      <c r="L517" s="359" t="s">
        <v>202</v>
      </c>
      <c r="M517" s="359" t="s">
        <v>2</v>
      </c>
      <c r="N517" s="359" t="s">
        <v>231</v>
      </c>
      <c r="O517" s="365"/>
      <c r="P517" s="365"/>
      <c r="Q517" s="365"/>
      <c r="R517" s="365"/>
      <c r="S517" s="365"/>
    </row>
    <row r="518" spans="1:19" s="325" customFormat="1" ht="84">
      <c r="A518" s="365"/>
      <c r="B518" s="365"/>
      <c r="C518" s="361"/>
      <c r="D518" s="306" t="s">
        <v>251</v>
      </c>
      <c r="E518" s="346" t="s">
        <v>2083</v>
      </c>
      <c r="F518" s="389" t="s">
        <v>2104</v>
      </c>
      <c r="G518" s="363" t="s">
        <v>942</v>
      </c>
      <c r="H518" s="360" t="s">
        <v>2415</v>
      </c>
      <c r="I518" s="307" t="s">
        <v>246</v>
      </c>
      <c r="J518" s="356" t="s">
        <v>11</v>
      </c>
      <c r="K518" s="356"/>
      <c r="L518" s="357" t="s">
        <v>2414</v>
      </c>
      <c r="M518" s="354" t="s">
        <v>2015</v>
      </c>
      <c r="N518" s="347" t="s">
        <v>2358</v>
      </c>
      <c r="O518" s="365"/>
      <c r="P518" s="365"/>
      <c r="Q518" s="365"/>
      <c r="R518" s="365"/>
      <c r="S518" s="365"/>
    </row>
    <row r="519" spans="1:19" s="325" customFormat="1">
      <c r="A519" s="365"/>
      <c r="B519" s="365"/>
      <c r="C519" s="365"/>
      <c r="D519" s="365"/>
      <c r="E519" s="365"/>
      <c r="F519" s="365"/>
      <c r="G519" s="365"/>
      <c r="H519" s="365"/>
      <c r="I519" s="365"/>
      <c r="J519" s="365"/>
      <c r="K519" s="365"/>
      <c r="L519" s="365"/>
      <c r="M519" s="365"/>
      <c r="N519" s="358"/>
      <c r="O519" s="365"/>
      <c r="P519" s="365"/>
      <c r="Q519" s="365"/>
      <c r="R519" s="365"/>
      <c r="S519" s="365"/>
    </row>
    <row r="520" spans="1:19" s="325" customFormat="1" ht="54" customHeight="1">
      <c r="A520" s="365"/>
      <c r="B520" s="358" t="s">
        <v>2263</v>
      </c>
      <c r="C520" s="365"/>
      <c r="D520" s="365"/>
      <c r="E520" s="365"/>
      <c r="F520" s="365"/>
      <c r="G520" s="365"/>
      <c r="H520" s="365"/>
      <c r="I520" s="365"/>
      <c r="J520" s="365"/>
      <c r="K520" s="365"/>
      <c r="L520" s="365"/>
      <c r="M520" s="365"/>
      <c r="N520" s="358"/>
      <c r="O520" s="365"/>
      <c r="P520" s="365"/>
      <c r="Q520" s="365"/>
      <c r="R520" s="365"/>
      <c r="S520" s="365"/>
    </row>
    <row r="521" spans="1:19" s="325" customFormat="1" ht="84">
      <c r="A521" s="365"/>
      <c r="B521" s="365"/>
      <c r="C521" s="342"/>
      <c r="D521" s="306" t="s">
        <v>251</v>
      </c>
      <c r="E521" s="346" t="s">
        <v>2083</v>
      </c>
      <c r="F521" s="389" t="s">
        <v>2104</v>
      </c>
      <c r="G521" s="356" t="s">
        <v>942</v>
      </c>
      <c r="H521" s="360" t="s">
        <v>2415</v>
      </c>
      <c r="I521" s="307" t="s">
        <v>246</v>
      </c>
      <c r="J521" s="356" t="s">
        <v>11</v>
      </c>
      <c r="K521" s="356"/>
      <c r="L521" s="357" t="s">
        <v>2414</v>
      </c>
      <c r="M521" s="368" t="s">
        <v>2409</v>
      </c>
      <c r="N521" s="347" t="s">
        <v>2358</v>
      </c>
      <c r="O521" s="365"/>
      <c r="P521" s="365"/>
      <c r="Q521" s="365"/>
      <c r="R521" s="365"/>
      <c r="S521" s="365"/>
    </row>
    <row r="522" spans="1:19" s="325" customFormat="1">
      <c r="A522" s="365"/>
      <c r="B522" s="365"/>
      <c r="C522" s="365"/>
      <c r="D522" s="365"/>
      <c r="E522" s="365"/>
      <c r="F522" s="365"/>
      <c r="G522" s="365"/>
      <c r="H522" s="365"/>
      <c r="I522" s="365"/>
      <c r="J522" s="365"/>
      <c r="K522" s="365"/>
      <c r="L522" s="365"/>
      <c r="M522" s="365"/>
      <c r="N522" s="365"/>
      <c r="O522" s="365"/>
      <c r="P522" s="365"/>
      <c r="Q522" s="365"/>
      <c r="R522" s="365"/>
      <c r="S522" s="365"/>
    </row>
    <row r="523" spans="1:19" s="325" customFormat="1">
      <c r="A523" s="365"/>
      <c r="B523" s="358" t="s">
        <v>2264</v>
      </c>
      <c r="C523" s="365"/>
      <c r="D523" s="358" t="s">
        <v>2416</v>
      </c>
      <c r="E523" s="365"/>
      <c r="F523" s="365"/>
      <c r="G523" s="365"/>
      <c r="H523" s="365"/>
      <c r="I523" s="358"/>
      <c r="J523" s="365"/>
      <c r="K523" s="365"/>
      <c r="L523" s="365"/>
      <c r="M523" s="365"/>
      <c r="N523" s="365"/>
      <c r="O523" s="365"/>
      <c r="P523" s="365"/>
      <c r="Q523" s="365"/>
      <c r="R523" s="365"/>
      <c r="S523" s="365"/>
    </row>
    <row r="524" spans="1:19" s="320" customFormat="1">
      <c r="A524" s="365"/>
      <c r="B524" s="358"/>
      <c r="C524" s="365"/>
      <c r="D524" s="358"/>
      <c r="E524" s="365"/>
      <c r="F524" s="365"/>
      <c r="G524" s="365"/>
      <c r="H524" s="365"/>
      <c r="I524" s="358"/>
      <c r="J524" s="365"/>
      <c r="K524" s="365"/>
      <c r="L524" s="365"/>
      <c r="M524" s="365"/>
      <c r="N524" s="365"/>
      <c r="O524" s="365"/>
      <c r="P524" s="365"/>
      <c r="Q524" s="365"/>
      <c r="R524" s="365"/>
      <c r="S524" s="365"/>
    </row>
    <row r="525" spans="1:19" s="325" customFormat="1">
      <c r="A525" s="369" t="s">
        <v>2374</v>
      </c>
      <c r="B525" s="369" t="s">
        <v>2267</v>
      </c>
      <c r="C525" s="369"/>
      <c r="D525" s="319">
        <v>42138</v>
      </c>
      <c r="E525" s="370"/>
      <c r="F525" s="370"/>
      <c r="G525" s="370"/>
      <c r="H525" s="370"/>
      <c r="I525" s="370"/>
      <c r="J525" s="370"/>
      <c r="K525" s="370"/>
      <c r="L525" s="370"/>
      <c r="M525" s="370"/>
      <c r="N525" s="370"/>
      <c r="O525" s="370"/>
      <c r="P525" s="370"/>
      <c r="Q525" s="370"/>
      <c r="R525" s="370"/>
      <c r="S525" s="370"/>
    </row>
    <row r="526" spans="1:19" s="325" customFormat="1" ht="67.5" customHeight="1">
      <c r="A526" s="365"/>
      <c r="B526" s="358" t="s">
        <v>2262</v>
      </c>
      <c r="C526" s="365"/>
      <c r="D526" s="365"/>
      <c r="E526" s="365"/>
      <c r="F526" s="365"/>
      <c r="G526" s="365"/>
      <c r="H526" s="365"/>
      <c r="I526" s="365"/>
      <c r="J526" s="365"/>
      <c r="K526" s="365"/>
      <c r="L526" s="365"/>
      <c r="M526" s="365"/>
      <c r="N526" s="365"/>
      <c r="O526" s="365"/>
      <c r="P526" s="365"/>
      <c r="Q526" s="365"/>
      <c r="R526" s="365"/>
      <c r="S526" s="365"/>
    </row>
    <row r="527" spans="1:19" s="325" customFormat="1" ht="54" customHeight="1">
      <c r="A527" s="365"/>
      <c r="B527" s="365"/>
      <c r="C527" s="373" t="s">
        <v>239</v>
      </c>
      <c r="D527" s="373" t="s">
        <v>250</v>
      </c>
      <c r="E527" s="373" t="s">
        <v>2097</v>
      </c>
      <c r="F527" s="373" t="s">
        <v>2096</v>
      </c>
      <c r="G527" s="373" t="s">
        <v>2111</v>
      </c>
      <c r="H527" s="373" t="s">
        <v>2110</v>
      </c>
      <c r="I527" s="373" t="s">
        <v>240</v>
      </c>
      <c r="J527" s="373" t="s">
        <v>1</v>
      </c>
      <c r="K527" s="373" t="s">
        <v>24</v>
      </c>
      <c r="L527" s="373" t="s">
        <v>202</v>
      </c>
      <c r="M527" s="373" t="s">
        <v>2</v>
      </c>
      <c r="N527" s="373" t="s">
        <v>17</v>
      </c>
      <c r="O527" s="373" t="s">
        <v>15</v>
      </c>
      <c r="P527" s="373" t="s">
        <v>14</v>
      </c>
      <c r="Q527" s="373" t="s">
        <v>2356</v>
      </c>
      <c r="R527" s="373" t="s">
        <v>231</v>
      </c>
      <c r="S527" s="373" t="s">
        <v>232</v>
      </c>
    </row>
    <row r="528" spans="1:19" s="325" customFormat="1" ht="48.75" customHeight="1">
      <c r="A528" s="365"/>
      <c r="B528" s="365"/>
      <c r="C528" s="305" t="s">
        <v>305</v>
      </c>
      <c r="D528" s="357"/>
      <c r="E528" s="362" t="s">
        <v>2084</v>
      </c>
      <c r="F528" s="287" t="s">
        <v>2105</v>
      </c>
      <c r="G528" s="389" t="s">
        <v>2112</v>
      </c>
      <c r="H528" s="360" t="s">
        <v>784</v>
      </c>
      <c r="I528" s="357" t="s">
        <v>302</v>
      </c>
      <c r="J528" s="356" t="s">
        <v>11</v>
      </c>
      <c r="K528" s="356"/>
      <c r="L528" s="357" t="s">
        <v>190</v>
      </c>
      <c r="M528" s="357" t="s">
        <v>2373</v>
      </c>
      <c r="N528" s="371" t="s">
        <v>2357</v>
      </c>
      <c r="O528" s="371" t="s">
        <v>2357</v>
      </c>
      <c r="P528" s="371" t="s">
        <v>2357</v>
      </c>
      <c r="Q528" s="371" t="s">
        <v>2357</v>
      </c>
      <c r="R528" s="371" t="s">
        <v>2357</v>
      </c>
      <c r="S528" s="371" t="s">
        <v>2357</v>
      </c>
    </row>
    <row r="529" spans="1:19" s="325" customFormat="1">
      <c r="A529" s="365"/>
      <c r="B529" s="365"/>
      <c r="C529" s="365"/>
      <c r="D529" s="365"/>
      <c r="E529" s="365"/>
      <c r="F529" s="365"/>
      <c r="G529" s="365"/>
      <c r="H529" s="365"/>
      <c r="I529" s="365"/>
      <c r="J529" s="365"/>
      <c r="K529" s="365"/>
      <c r="L529" s="365"/>
      <c r="M529" s="365"/>
      <c r="N529" s="365"/>
      <c r="O529" s="365"/>
      <c r="P529" s="365"/>
      <c r="Q529" s="365"/>
      <c r="R529" s="365"/>
      <c r="S529" s="365"/>
    </row>
    <row r="530" spans="1:19" s="325" customFormat="1">
      <c r="A530" s="365"/>
      <c r="B530" s="358" t="s">
        <v>2263</v>
      </c>
      <c r="C530" s="365"/>
      <c r="D530" s="365"/>
      <c r="E530" s="365"/>
      <c r="F530" s="365"/>
      <c r="G530" s="365"/>
      <c r="H530" s="365"/>
      <c r="I530" s="365"/>
      <c r="J530" s="365"/>
      <c r="K530" s="365"/>
      <c r="L530" s="365"/>
      <c r="M530" s="365"/>
      <c r="N530" s="365"/>
      <c r="O530" s="365"/>
      <c r="P530" s="365"/>
      <c r="Q530" s="365"/>
      <c r="R530" s="365"/>
      <c r="S530" s="365"/>
    </row>
    <row r="531" spans="1:19" s="325" customFormat="1" ht="62.25" customHeight="1">
      <c r="A531" s="365"/>
      <c r="B531" s="365"/>
      <c r="C531" s="342" t="s">
        <v>305</v>
      </c>
      <c r="D531" s="357"/>
      <c r="E531" s="362" t="s">
        <v>2084</v>
      </c>
      <c r="F531" s="287" t="s">
        <v>2105</v>
      </c>
      <c r="G531" s="389" t="s">
        <v>2112</v>
      </c>
      <c r="H531" s="360" t="s">
        <v>784</v>
      </c>
      <c r="I531" s="357" t="s">
        <v>302</v>
      </c>
      <c r="J531" s="356" t="s">
        <v>11</v>
      </c>
      <c r="K531" s="356"/>
      <c r="L531" s="357" t="s">
        <v>190</v>
      </c>
      <c r="M531" s="368" t="s">
        <v>2372</v>
      </c>
      <c r="N531" s="376" t="s">
        <v>2357</v>
      </c>
      <c r="O531" s="372" t="s">
        <v>2357</v>
      </c>
      <c r="P531" s="372" t="s">
        <v>2357</v>
      </c>
      <c r="Q531" s="372" t="s">
        <v>2357</v>
      </c>
      <c r="R531" s="372" t="s">
        <v>2357</v>
      </c>
      <c r="S531" s="372" t="s">
        <v>2357</v>
      </c>
    </row>
    <row r="532" spans="1:19" s="325" customFormat="1" ht="58.5" customHeight="1">
      <c r="A532" s="365"/>
      <c r="B532" s="365"/>
      <c r="C532" s="365"/>
      <c r="D532" s="365"/>
      <c r="E532" s="365"/>
      <c r="F532" s="365"/>
      <c r="G532" s="365"/>
      <c r="H532" s="365"/>
      <c r="I532" s="365"/>
      <c r="J532" s="365"/>
      <c r="K532" s="365"/>
      <c r="L532" s="365"/>
      <c r="M532" s="365"/>
      <c r="N532" s="365"/>
      <c r="O532" s="365"/>
      <c r="P532" s="365"/>
      <c r="Q532" s="365"/>
      <c r="R532" s="365"/>
      <c r="S532" s="365"/>
    </row>
    <row r="533" spans="1:19" s="325" customFormat="1">
      <c r="A533" s="365"/>
      <c r="B533" s="358" t="s">
        <v>2264</v>
      </c>
      <c r="C533" s="365"/>
      <c r="D533" s="374" t="s">
        <v>2375</v>
      </c>
      <c r="E533" s="375"/>
      <c r="F533" s="375"/>
      <c r="G533" s="375"/>
      <c r="H533" s="365"/>
      <c r="I533" s="358"/>
      <c r="J533" s="365"/>
      <c r="K533" s="365"/>
      <c r="L533" s="365"/>
      <c r="M533" s="365"/>
      <c r="N533" s="365"/>
      <c r="O533" s="365"/>
      <c r="P533" s="365"/>
      <c r="Q533" s="365"/>
      <c r="R533" s="365"/>
      <c r="S533" s="365"/>
    </row>
    <row r="534" spans="1:19" s="325" customFormat="1">
      <c r="A534" s="365"/>
      <c r="B534" s="358"/>
      <c r="C534" s="365"/>
      <c r="D534" s="358"/>
      <c r="E534" s="365"/>
      <c r="F534" s="365"/>
      <c r="G534" s="365"/>
      <c r="H534" s="365"/>
      <c r="I534" s="365"/>
      <c r="J534" s="365"/>
      <c r="K534" s="365"/>
      <c r="L534" s="365"/>
      <c r="M534" s="365"/>
      <c r="N534" s="365"/>
      <c r="O534" s="365"/>
      <c r="P534" s="365"/>
      <c r="Q534" s="365"/>
      <c r="R534" s="365"/>
      <c r="S534" s="365"/>
    </row>
    <row r="535" spans="1:19" s="325" customFormat="1">
      <c r="A535" s="369" t="s">
        <v>2368</v>
      </c>
      <c r="B535" s="369" t="s">
        <v>2267</v>
      </c>
      <c r="C535" s="369"/>
      <c r="D535" s="321">
        <v>42107</v>
      </c>
      <c r="E535" s="370"/>
      <c r="F535" s="370"/>
      <c r="G535" s="370"/>
      <c r="H535" s="370"/>
      <c r="I535" s="370"/>
      <c r="J535" s="370"/>
      <c r="K535" s="370"/>
      <c r="L535" s="370"/>
      <c r="M535" s="370"/>
      <c r="N535" s="370"/>
      <c r="O535" s="370"/>
      <c r="P535" s="370"/>
      <c r="Q535" s="370"/>
      <c r="R535" s="370"/>
      <c r="S535" s="370"/>
    </row>
    <row r="536" spans="1:19" s="320" customFormat="1">
      <c r="A536" s="365"/>
      <c r="B536" s="358" t="s">
        <v>2262</v>
      </c>
      <c r="C536" s="365"/>
      <c r="D536" s="365"/>
      <c r="E536" s="365"/>
      <c r="F536" s="365"/>
      <c r="G536" s="365"/>
      <c r="H536" s="365"/>
      <c r="I536" s="365"/>
      <c r="J536" s="365"/>
      <c r="K536" s="365"/>
      <c r="L536" s="365"/>
      <c r="M536" s="365"/>
      <c r="N536" s="365"/>
      <c r="O536" s="365"/>
      <c r="P536" s="365"/>
      <c r="Q536" s="365"/>
      <c r="R536" s="365"/>
      <c r="S536" s="365"/>
    </row>
    <row r="537" spans="1:19" s="325" customFormat="1" ht="48">
      <c r="A537" s="365"/>
      <c r="B537" s="365"/>
      <c r="C537" s="373" t="s">
        <v>239</v>
      </c>
      <c r="D537" s="373" t="s">
        <v>250</v>
      </c>
      <c r="E537" s="373" t="s">
        <v>2097</v>
      </c>
      <c r="F537" s="373" t="s">
        <v>2096</v>
      </c>
      <c r="G537" s="373" t="s">
        <v>2111</v>
      </c>
      <c r="H537" s="373" t="s">
        <v>2110</v>
      </c>
      <c r="I537" s="373" t="s">
        <v>240</v>
      </c>
      <c r="J537" s="373" t="s">
        <v>1</v>
      </c>
      <c r="K537" s="373" t="s">
        <v>24</v>
      </c>
      <c r="L537" s="373" t="s">
        <v>202</v>
      </c>
      <c r="M537" s="373" t="s">
        <v>2</v>
      </c>
      <c r="N537" s="373" t="s">
        <v>17</v>
      </c>
      <c r="O537" s="373" t="s">
        <v>15</v>
      </c>
      <c r="P537" s="373" t="s">
        <v>14</v>
      </c>
      <c r="Q537" s="373" t="s">
        <v>2356</v>
      </c>
      <c r="R537" s="373" t="s">
        <v>231</v>
      </c>
      <c r="S537" s="373" t="s">
        <v>232</v>
      </c>
    </row>
    <row r="538" spans="1:19" s="325" customFormat="1" ht="67.5" customHeight="1">
      <c r="A538" s="365"/>
      <c r="B538" s="365"/>
      <c r="C538" s="361" t="s">
        <v>273</v>
      </c>
      <c r="D538" s="269"/>
      <c r="E538" s="362" t="s">
        <v>2085</v>
      </c>
      <c r="F538" s="389" t="s">
        <v>2237</v>
      </c>
      <c r="G538" s="363" t="s">
        <v>2113</v>
      </c>
      <c r="H538" s="360" t="s">
        <v>853</v>
      </c>
      <c r="I538" s="357" t="s">
        <v>97</v>
      </c>
      <c r="J538" s="356" t="s">
        <v>12</v>
      </c>
      <c r="K538" s="356" t="s">
        <v>25</v>
      </c>
      <c r="L538" s="357" t="s">
        <v>204</v>
      </c>
      <c r="M538" s="357"/>
      <c r="N538" s="371" t="s">
        <v>2357</v>
      </c>
      <c r="O538" s="371" t="s">
        <v>2357</v>
      </c>
      <c r="P538" s="371" t="s">
        <v>2357</v>
      </c>
      <c r="Q538" s="371" t="s">
        <v>2357</v>
      </c>
      <c r="R538" s="371" t="s">
        <v>2357</v>
      </c>
      <c r="S538" s="371" t="s">
        <v>2357</v>
      </c>
    </row>
    <row r="539" spans="1:19" s="325" customFormat="1" ht="53.25" customHeight="1">
      <c r="A539" s="365"/>
      <c r="B539" s="365"/>
      <c r="C539" s="361" t="s">
        <v>273</v>
      </c>
      <c r="D539" s="269"/>
      <c r="E539" s="362" t="s">
        <v>2085</v>
      </c>
      <c r="F539" s="389" t="s">
        <v>2237</v>
      </c>
      <c r="G539" s="363" t="s">
        <v>2113</v>
      </c>
      <c r="H539" s="360" t="s">
        <v>853</v>
      </c>
      <c r="I539" s="355" t="s">
        <v>62</v>
      </c>
      <c r="J539" s="356" t="s">
        <v>12</v>
      </c>
      <c r="K539" s="356" t="s">
        <v>25</v>
      </c>
      <c r="L539" s="357" t="s">
        <v>205</v>
      </c>
      <c r="M539" s="357"/>
      <c r="N539" s="371" t="s">
        <v>2357</v>
      </c>
      <c r="O539" s="371" t="s">
        <v>2357</v>
      </c>
      <c r="P539" s="371" t="s">
        <v>2357</v>
      </c>
      <c r="Q539" s="371" t="s">
        <v>2357</v>
      </c>
      <c r="R539" s="371" t="s">
        <v>2357</v>
      </c>
      <c r="S539" s="371" t="s">
        <v>2357</v>
      </c>
    </row>
    <row r="540" spans="1:19" s="325" customFormat="1" ht="53.25" customHeight="1">
      <c r="A540" s="365"/>
      <c r="B540" s="365"/>
      <c r="C540" s="365"/>
      <c r="D540" s="365"/>
      <c r="E540" s="365"/>
      <c r="F540" s="365"/>
      <c r="G540" s="365"/>
      <c r="H540" s="365"/>
      <c r="I540" s="365"/>
      <c r="J540" s="365"/>
      <c r="K540" s="365"/>
      <c r="L540" s="365"/>
      <c r="M540" s="365"/>
      <c r="N540" s="365"/>
      <c r="O540" s="365"/>
      <c r="P540" s="365"/>
      <c r="Q540" s="365"/>
      <c r="R540" s="365"/>
      <c r="S540" s="365"/>
    </row>
    <row r="541" spans="1:19" s="325" customFormat="1">
      <c r="A541" s="365"/>
      <c r="B541" s="358" t="s">
        <v>2263</v>
      </c>
      <c r="C541" s="365"/>
      <c r="D541" s="365"/>
      <c r="E541" s="365"/>
      <c r="F541" s="365"/>
      <c r="G541" s="365"/>
      <c r="H541" s="365"/>
      <c r="I541" s="365"/>
      <c r="J541" s="365"/>
      <c r="K541" s="365"/>
      <c r="L541" s="365"/>
      <c r="M541" s="365"/>
      <c r="N541" s="365"/>
      <c r="O541" s="365"/>
      <c r="P541" s="365"/>
      <c r="Q541" s="365"/>
      <c r="R541" s="365"/>
      <c r="S541" s="365"/>
    </row>
    <row r="542" spans="1:19" s="325" customFormat="1" ht="36">
      <c r="A542" s="365"/>
      <c r="B542" s="365"/>
      <c r="C542" s="361" t="s">
        <v>273</v>
      </c>
      <c r="D542" s="269"/>
      <c r="E542" s="362" t="s">
        <v>2085</v>
      </c>
      <c r="F542" s="389" t="s">
        <v>2237</v>
      </c>
      <c r="G542" s="389" t="s">
        <v>2113</v>
      </c>
      <c r="H542" s="360" t="s">
        <v>853</v>
      </c>
      <c r="I542" s="357" t="s">
        <v>97</v>
      </c>
      <c r="J542" s="356" t="s">
        <v>12</v>
      </c>
      <c r="K542" s="356" t="s">
        <v>25</v>
      </c>
      <c r="L542" s="357" t="s">
        <v>204</v>
      </c>
      <c r="M542" s="368" t="s">
        <v>2370</v>
      </c>
      <c r="N542" s="372" t="s">
        <v>2357</v>
      </c>
      <c r="O542" s="372" t="s">
        <v>2357</v>
      </c>
      <c r="P542" s="372" t="s">
        <v>2357</v>
      </c>
      <c r="Q542" s="372" t="s">
        <v>2357</v>
      </c>
      <c r="R542" s="372" t="s">
        <v>2357</v>
      </c>
      <c r="S542" s="372" t="s">
        <v>2357</v>
      </c>
    </row>
    <row r="543" spans="1:19" s="325" customFormat="1" ht="53.25" customHeight="1">
      <c r="A543" s="365"/>
      <c r="B543" s="365"/>
      <c r="C543" s="361" t="s">
        <v>273</v>
      </c>
      <c r="D543" s="269"/>
      <c r="E543" s="362" t="s">
        <v>2085</v>
      </c>
      <c r="F543" s="389" t="s">
        <v>2237</v>
      </c>
      <c r="G543" s="389" t="s">
        <v>2113</v>
      </c>
      <c r="H543" s="360" t="s">
        <v>853</v>
      </c>
      <c r="I543" s="364" t="s">
        <v>62</v>
      </c>
      <c r="J543" s="356" t="s">
        <v>12</v>
      </c>
      <c r="K543" s="356" t="s">
        <v>25</v>
      </c>
      <c r="L543" s="357" t="s">
        <v>205</v>
      </c>
      <c r="M543" s="368" t="s">
        <v>2371</v>
      </c>
      <c r="N543" s="372" t="s">
        <v>2357</v>
      </c>
      <c r="O543" s="372" t="s">
        <v>2357</v>
      </c>
      <c r="P543" s="372" t="s">
        <v>2357</v>
      </c>
      <c r="Q543" s="372" t="s">
        <v>2357</v>
      </c>
      <c r="R543" s="372" t="s">
        <v>2357</v>
      </c>
      <c r="S543" s="372" t="s">
        <v>2357</v>
      </c>
    </row>
    <row r="544" spans="1:19" s="325" customFormat="1" ht="53.25" customHeight="1">
      <c r="A544" s="365"/>
      <c r="B544" s="365"/>
      <c r="C544" s="365"/>
      <c r="D544" s="365"/>
      <c r="E544" s="365"/>
      <c r="F544" s="365"/>
      <c r="G544" s="365"/>
      <c r="H544" s="365"/>
      <c r="I544" s="365"/>
      <c r="J544" s="365"/>
      <c r="K544" s="365"/>
      <c r="L544" s="365"/>
      <c r="M544" s="365"/>
      <c r="N544" s="365"/>
      <c r="O544" s="365"/>
      <c r="P544" s="365"/>
      <c r="Q544" s="365"/>
      <c r="R544" s="365"/>
      <c r="S544" s="365"/>
    </row>
    <row r="545" spans="1:19" s="325" customFormat="1">
      <c r="A545" s="365"/>
      <c r="B545" s="358" t="s">
        <v>2264</v>
      </c>
      <c r="C545" s="365"/>
      <c r="D545" s="358" t="s">
        <v>2369</v>
      </c>
      <c r="E545" s="365"/>
      <c r="F545" s="365"/>
      <c r="G545" s="365"/>
      <c r="H545" s="365"/>
      <c r="I545" s="365"/>
      <c r="J545" s="365"/>
      <c r="K545" s="365"/>
      <c r="L545" s="365"/>
      <c r="M545" s="365"/>
      <c r="N545" s="365"/>
      <c r="O545" s="365"/>
      <c r="P545" s="365"/>
      <c r="Q545" s="365"/>
      <c r="R545" s="365"/>
      <c r="S545" s="365"/>
    </row>
    <row r="546" spans="1:19" s="325" customFormat="1" ht="20.25">
      <c r="A546" s="365"/>
      <c r="B546" s="365"/>
      <c r="C546" s="249"/>
      <c r="D546" s="365"/>
      <c r="E546" s="365"/>
      <c r="F546" s="365"/>
      <c r="G546" s="365"/>
      <c r="H546" s="365"/>
      <c r="I546" s="365"/>
      <c r="J546" s="365"/>
      <c r="K546" s="365"/>
      <c r="L546" s="365"/>
      <c r="M546" s="365"/>
      <c r="N546" s="365"/>
      <c r="O546" s="365"/>
      <c r="P546" s="365"/>
      <c r="Q546" s="365"/>
      <c r="R546" s="365"/>
      <c r="S546" s="365"/>
    </row>
    <row r="547" spans="1:19" s="325" customFormat="1">
      <c r="A547" s="369" t="s">
        <v>2367</v>
      </c>
      <c r="B547" s="369" t="s">
        <v>2267</v>
      </c>
      <c r="C547" s="369"/>
      <c r="D547" s="321">
        <v>42107</v>
      </c>
      <c r="E547" s="370"/>
      <c r="F547" s="370"/>
      <c r="G547" s="370"/>
      <c r="H547" s="370"/>
      <c r="I547" s="370"/>
      <c r="J547" s="370"/>
      <c r="K547" s="370"/>
      <c r="L547" s="370"/>
      <c r="M547" s="370"/>
      <c r="N547" s="370"/>
      <c r="O547" s="370"/>
      <c r="P547" s="370"/>
      <c r="Q547" s="370"/>
      <c r="R547" s="370"/>
      <c r="S547" s="370"/>
    </row>
    <row r="548" spans="1:19" s="320" customFormat="1">
      <c r="A548" s="365"/>
      <c r="B548" s="358" t="s">
        <v>2262</v>
      </c>
      <c r="C548" s="365"/>
      <c r="D548" s="365"/>
      <c r="E548" s="365"/>
      <c r="F548" s="365"/>
      <c r="G548" s="365"/>
      <c r="H548" s="365"/>
      <c r="I548" s="365"/>
      <c r="J548" s="365"/>
      <c r="K548" s="365"/>
      <c r="L548" s="365"/>
      <c r="M548" s="365"/>
      <c r="N548" s="365"/>
      <c r="O548" s="365"/>
      <c r="P548" s="365"/>
      <c r="Q548" s="365"/>
      <c r="R548" s="365"/>
      <c r="S548" s="365"/>
    </row>
    <row r="549" spans="1:19" s="325" customFormat="1" ht="48">
      <c r="A549" s="365"/>
      <c r="B549" s="365"/>
      <c r="C549" s="373" t="s">
        <v>239</v>
      </c>
      <c r="D549" s="373" t="s">
        <v>250</v>
      </c>
      <c r="E549" s="373" t="s">
        <v>2097</v>
      </c>
      <c r="F549" s="373" t="s">
        <v>2096</v>
      </c>
      <c r="G549" s="373" t="s">
        <v>2111</v>
      </c>
      <c r="H549" s="373" t="s">
        <v>2110</v>
      </c>
      <c r="I549" s="373" t="s">
        <v>240</v>
      </c>
      <c r="J549" s="373" t="s">
        <v>1</v>
      </c>
      <c r="K549" s="373" t="s">
        <v>24</v>
      </c>
      <c r="L549" s="373" t="s">
        <v>202</v>
      </c>
      <c r="M549" s="373" t="s">
        <v>2</v>
      </c>
      <c r="N549" s="373" t="s">
        <v>17</v>
      </c>
      <c r="O549" s="373" t="s">
        <v>15</v>
      </c>
      <c r="P549" s="373" t="s">
        <v>14</v>
      </c>
      <c r="Q549" s="373" t="s">
        <v>2356</v>
      </c>
      <c r="R549" s="373" t="s">
        <v>231</v>
      </c>
      <c r="S549" s="373" t="s">
        <v>232</v>
      </c>
    </row>
    <row r="550" spans="1:19" s="325" customFormat="1" ht="36">
      <c r="A550" s="365"/>
      <c r="B550" s="365"/>
      <c r="C550" s="361" t="s">
        <v>284</v>
      </c>
      <c r="D550" s="269"/>
      <c r="E550" s="362" t="s">
        <v>2085</v>
      </c>
      <c r="F550" s="389" t="s">
        <v>2237</v>
      </c>
      <c r="G550" s="363" t="s">
        <v>2112</v>
      </c>
      <c r="H550" s="360" t="s">
        <v>883</v>
      </c>
      <c r="I550" s="355" t="s">
        <v>70</v>
      </c>
      <c r="J550" s="356" t="s">
        <v>11</v>
      </c>
      <c r="K550" s="356"/>
      <c r="L550" s="357" t="s">
        <v>180</v>
      </c>
      <c r="M550" s="357" t="s">
        <v>2117</v>
      </c>
      <c r="N550" s="371" t="s">
        <v>2357</v>
      </c>
      <c r="O550" s="371" t="s">
        <v>2357</v>
      </c>
      <c r="P550" s="371" t="s">
        <v>2357</v>
      </c>
      <c r="Q550" s="371" t="s">
        <v>2357</v>
      </c>
      <c r="R550" s="371" t="s">
        <v>2357</v>
      </c>
      <c r="S550" s="371" t="s">
        <v>2357</v>
      </c>
    </row>
    <row r="551" spans="1:19" s="325" customFormat="1" ht="131.25" customHeight="1">
      <c r="A551" s="365"/>
      <c r="B551" s="365"/>
      <c r="C551" s="361" t="s">
        <v>284</v>
      </c>
      <c r="D551" s="269"/>
      <c r="E551" s="362" t="s">
        <v>2085</v>
      </c>
      <c r="F551" s="389" t="s">
        <v>2237</v>
      </c>
      <c r="G551" s="389" t="s">
        <v>2112</v>
      </c>
      <c r="H551" s="360" t="s">
        <v>2013</v>
      </c>
      <c r="I551" s="364" t="s">
        <v>71</v>
      </c>
      <c r="J551" s="356" t="s">
        <v>12</v>
      </c>
      <c r="K551" s="356"/>
      <c r="L551" s="357" t="s">
        <v>179</v>
      </c>
      <c r="M551" s="357" t="s">
        <v>2117</v>
      </c>
      <c r="N551" s="372" t="s">
        <v>2357</v>
      </c>
      <c r="O551" s="372" t="s">
        <v>2357</v>
      </c>
      <c r="P551" s="372" t="s">
        <v>2357</v>
      </c>
      <c r="Q551" s="372" t="s">
        <v>2357</v>
      </c>
      <c r="R551" s="372" t="s">
        <v>2357</v>
      </c>
      <c r="S551" s="372" t="s">
        <v>2357</v>
      </c>
    </row>
    <row r="552" spans="1:19" s="325" customFormat="1">
      <c r="A552" s="365"/>
      <c r="B552" s="365"/>
      <c r="C552" s="365"/>
      <c r="D552" s="365"/>
      <c r="E552" s="365"/>
      <c r="F552" s="365"/>
      <c r="G552" s="365"/>
      <c r="H552" s="365"/>
      <c r="I552" s="365"/>
      <c r="J552" s="365"/>
      <c r="K552" s="365"/>
      <c r="L552" s="365"/>
      <c r="M552" s="365"/>
      <c r="N552" s="365"/>
      <c r="O552" s="365"/>
      <c r="P552" s="365"/>
      <c r="Q552" s="365"/>
      <c r="R552" s="365"/>
      <c r="S552" s="365"/>
    </row>
    <row r="553" spans="1:19" s="325" customFormat="1">
      <c r="A553" s="365"/>
      <c r="B553" s="358" t="s">
        <v>2263</v>
      </c>
      <c r="C553" s="365"/>
      <c r="D553" s="365"/>
      <c r="E553" s="365"/>
      <c r="F553" s="365"/>
      <c r="G553" s="365"/>
      <c r="H553" s="365"/>
      <c r="I553" s="365"/>
      <c r="J553" s="365"/>
      <c r="K553" s="365"/>
      <c r="L553" s="365"/>
      <c r="M553" s="365"/>
      <c r="N553" s="365"/>
      <c r="O553" s="365"/>
      <c r="P553" s="365"/>
      <c r="Q553" s="365"/>
      <c r="R553" s="365"/>
      <c r="S553" s="365"/>
    </row>
    <row r="554" spans="1:19" s="325" customFormat="1" ht="36">
      <c r="A554" s="365"/>
      <c r="B554" s="365"/>
      <c r="C554" s="361" t="s">
        <v>284</v>
      </c>
      <c r="D554" s="269"/>
      <c r="E554" s="362" t="s">
        <v>2085</v>
      </c>
      <c r="F554" s="389" t="s">
        <v>2237</v>
      </c>
      <c r="G554" s="389" t="s">
        <v>2112</v>
      </c>
      <c r="H554" s="360" t="s">
        <v>883</v>
      </c>
      <c r="I554" s="364" t="s">
        <v>70</v>
      </c>
      <c r="J554" s="356" t="s">
        <v>11</v>
      </c>
      <c r="K554" s="356"/>
      <c r="L554" s="357" t="s">
        <v>180</v>
      </c>
      <c r="M554" s="357" t="s">
        <v>2117</v>
      </c>
      <c r="N554" s="372" t="s">
        <v>2357</v>
      </c>
      <c r="O554" s="372" t="s">
        <v>2357</v>
      </c>
      <c r="P554" s="372" t="s">
        <v>2357</v>
      </c>
      <c r="Q554" s="372" t="s">
        <v>2357</v>
      </c>
      <c r="R554" s="339" t="s">
        <v>2358</v>
      </c>
      <c r="S554" s="372" t="s">
        <v>2357</v>
      </c>
    </row>
    <row r="555" spans="1:19" s="325" customFormat="1" ht="173.25" customHeight="1">
      <c r="A555" s="365"/>
      <c r="B555" s="365"/>
      <c r="C555" s="361" t="s">
        <v>284</v>
      </c>
      <c r="D555" s="269"/>
      <c r="E555" s="362" t="s">
        <v>2085</v>
      </c>
      <c r="F555" s="389" t="s">
        <v>2237</v>
      </c>
      <c r="G555" s="363" t="s">
        <v>2112</v>
      </c>
      <c r="H555" s="302" t="s">
        <v>2013</v>
      </c>
      <c r="I555" s="355" t="s">
        <v>71</v>
      </c>
      <c r="J555" s="356" t="s">
        <v>12</v>
      </c>
      <c r="K555" s="356"/>
      <c r="L555" s="357" t="s">
        <v>179</v>
      </c>
      <c r="M555" s="357" t="s">
        <v>2117</v>
      </c>
      <c r="N555" s="371" t="s">
        <v>2357</v>
      </c>
      <c r="O555" s="371" t="s">
        <v>2357</v>
      </c>
      <c r="P555" s="371" t="s">
        <v>2357</v>
      </c>
      <c r="Q555" s="371" t="s">
        <v>2357</v>
      </c>
      <c r="R555" s="340" t="s">
        <v>2358</v>
      </c>
      <c r="S555" s="371" t="s">
        <v>2357</v>
      </c>
    </row>
    <row r="556" spans="1:19" s="325" customFormat="1">
      <c r="A556" s="365"/>
      <c r="B556" s="365"/>
      <c r="C556" s="365"/>
      <c r="D556" s="365"/>
      <c r="E556" s="365"/>
      <c r="F556" s="365"/>
      <c r="G556" s="365"/>
      <c r="H556" s="365"/>
      <c r="I556" s="365"/>
      <c r="J556" s="365"/>
      <c r="K556" s="365"/>
      <c r="L556" s="365"/>
      <c r="M556" s="365"/>
      <c r="N556" s="365"/>
      <c r="O556" s="365"/>
      <c r="P556" s="365"/>
      <c r="Q556" s="365"/>
      <c r="R556" s="365"/>
      <c r="S556" s="365"/>
    </row>
    <row r="557" spans="1:19" s="325" customFormat="1">
      <c r="A557" s="365"/>
      <c r="B557" s="358" t="s">
        <v>2264</v>
      </c>
      <c r="C557" s="365"/>
      <c r="D557" s="358" t="s">
        <v>2366</v>
      </c>
      <c r="E557" s="365"/>
      <c r="F557" s="365"/>
      <c r="G557" s="365"/>
      <c r="H557" s="365"/>
      <c r="I557" s="365"/>
      <c r="J557" s="365"/>
      <c r="K557" s="365"/>
      <c r="L557" s="365"/>
      <c r="M557" s="365"/>
      <c r="N557" s="365"/>
      <c r="O557" s="365"/>
      <c r="P557" s="365"/>
      <c r="Q557" s="365"/>
      <c r="R557" s="365"/>
      <c r="S557" s="365"/>
    </row>
    <row r="558" spans="1:19">
      <c r="A558" s="365"/>
      <c r="B558" s="358"/>
      <c r="C558" s="365"/>
      <c r="D558" s="358"/>
      <c r="E558" s="365"/>
      <c r="F558" s="365"/>
      <c r="G558" s="365"/>
      <c r="H558" s="365"/>
      <c r="I558" s="365"/>
      <c r="J558" s="365"/>
      <c r="K558" s="365"/>
      <c r="L558" s="365"/>
      <c r="M558" s="365"/>
      <c r="N558" s="365"/>
      <c r="O558" s="365"/>
      <c r="P558" s="365"/>
      <c r="Q558" s="365"/>
      <c r="R558" s="365"/>
      <c r="S558" s="365"/>
    </row>
    <row r="559" spans="1:19" s="320" customFormat="1">
      <c r="A559" s="369" t="s">
        <v>2363</v>
      </c>
      <c r="B559" s="369" t="s">
        <v>2267</v>
      </c>
      <c r="C559" s="369"/>
      <c r="D559" s="321">
        <v>42054</v>
      </c>
      <c r="E559" s="369"/>
      <c r="F559" s="369"/>
      <c r="G559" s="369"/>
      <c r="H559" s="369"/>
      <c r="I559" s="369"/>
      <c r="J559" s="369"/>
      <c r="K559" s="369"/>
      <c r="L559" s="370"/>
      <c r="M559" s="370"/>
      <c r="N559" s="370"/>
      <c r="O559" s="370"/>
      <c r="P559" s="370"/>
      <c r="Q559" s="370"/>
      <c r="R559" s="370"/>
      <c r="S559" s="370"/>
    </row>
    <row r="560" spans="1:19" s="325" customFormat="1">
      <c r="A560" s="358"/>
      <c r="B560" s="358" t="s">
        <v>2330</v>
      </c>
      <c r="C560" s="358"/>
      <c r="D560" s="358"/>
      <c r="E560" s="358"/>
      <c r="F560" s="358"/>
      <c r="G560" s="358"/>
      <c r="H560" s="358"/>
      <c r="I560" s="358"/>
      <c r="J560" s="358"/>
      <c r="K560" s="358"/>
      <c r="L560" s="365"/>
      <c r="M560" s="365"/>
      <c r="N560" s="365"/>
      <c r="O560" s="365"/>
      <c r="P560" s="365"/>
      <c r="Q560" s="365"/>
      <c r="R560" s="365"/>
      <c r="S560" s="365"/>
    </row>
    <row r="561" spans="1:19" s="325" customFormat="1">
      <c r="A561" s="358"/>
      <c r="B561" s="358"/>
      <c r="C561" s="586" t="s">
        <v>2</v>
      </c>
      <c r="D561" s="587"/>
      <c r="E561" s="587"/>
      <c r="F561" s="587"/>
      <c r="G561" s="587"/>
      <c r="H561" s="587"/>
      <c r="I561" s="587"/>
      <c r="J561" s="587"/>
      <c r="K561" s="587"/>
      <c r="L561" s="588"/>
      <c r="M561" s="365"/>
      <c r="N561" s="365"/>
      <c r="O561" s="365"/>
      <c r="P561" s="365"/>
      <c r="Q561" s="365"/>
      <c r="R561" s="365"/>
      <c r="S561" s="365"/>
    </row>
    <row r="562" spans="1:19" s="325" customFormat="1" ht="136.5" customHeight="1">
      <c r="A562" s="358"/>
      <c r="B562" s="259"/>
      <c r="C562" s="592" t="s">
        <v>2333</v>
      </c>
      <c r="D562" s="593"/>
      <c r="E562" s="593"/>
      <c r="F562" s="593"/>
      <c r="G562" s="593"/>
      <c r="H562" s="593"/>
      <c r="I562" s="593"/>
      <c r="J562" s="593"/>
      <c r="K562" s="593"/>
      <c r="L562" s="594"/>
      <c r="M562" s="365"/>
      <c r="N562" s="365"/>
      <c r="O562" s="365"/>
      <c r="P562" s="365"/>
      <c r="Q562" s="365"/>
      <c r="R562" s="365"/>
      <c r="S562" s="365"/>
    </row>
    <row r="563" spans="1:19" s="325" customFormat="1">
      <c r="A563" s="358"/>
      <c r="B563" s="259"/>
      <c r="C563" s="327"/>
      <c r="D563" s="322"/>
      <c r="E563" s="317"/>
      <c r="F563" s="328"/>
      <c r="G563" s="328"/>
      <c r="H563" s="329"/>
      <c r="I563" s="313"/>
      <c r="J563" s="328"/>
      <c r="K563" s="328"/>
      <c r="L563" s="365"/>
      <c r="M563" s="365"/>
      <c r="N563" s="365"/>
      <c r="O563" s="365"/>
      <c r="P563" s="365"/>
      <c r="Q563" s="365"/>
      <c r="R563" s="365"/>
      <c r="S563" s="365"/>
    </row>
    <row r="564" spans="1:19" s="325" customFormat="1">
      <c r="A564" s="358"/>
      <c r="B564" s="358" t="s">
        <v>2332</v>
      </c>
      <c r="C564" s="358"/>
      <c r="D564" s="358"/>
      <c r="E564" s="358"/>
      <c r="F564" s="358"/>
      <c r="G564" s="358"/>
      <c r="H564" s="358"/>
      <c r="I564" s="358"/>
      <c r="J564" s="358"/>
      <c r="K564" s="358"/>
      <c r="L564" s="365"/>
      <c r="M564" s="365"/>
      <c r="N564" s="365"/>
      <c r="O564" s="365"/>
      <c r="P564" s="365"/>
      <c r="Q564" s="365"/>
      <c r="R564" s="365"/>
      <c r="S564" s="365"/>
    </row>
    <row r="565" spans="1:19" s="325" customFormat="1" ht="53.25" customHeight="1">
      <c r="A565" s="358"/>
      <c r="B565" s="358"/>
      <c r="C565" s="586" t="s">
        <v>2</v>
      </c>
      <c r="D565" s="587"/>
      <c r="E565" s="587"/>
      <c r="F565" s="587"/>
      <c r="G565" s="587"/>
      <c r="H565" s="587"/>
      <c r="I565" s="587"/>
      <c r="J565" s="587"/>
      <c r="K565" s="587"/>
      <c r="L565" s="588"/>
      <c r="M565" s="365"/>
      <c r="N565" s="365"/>
      <c r="O565" s="365"/>
      <c r="P565" s="365"/>
      <c r="Q565" s="365"/>
      <c r="R565" s="365"/>
      <c r="S565" s="365"/>
    </row>
    <row r="566" spans="1:19" s="325" customFormat="1" ht="177.75" customHeight="1">
      <c r="A566" s="358"/>
      <c r="B566" s="358"/>
      <c r="C566" s="589" t="s">
        <v>2365</v>
      </c>
      <c r="D566" s="590"/>
      <c r="E566" s="590"/>
      <c r="F566" s="590"/>
      <c r="G566" s="590"/>
      <c r="H566" s="590"/>
      <c r="I566" s="590"/>
      <c r="J566" s="590"/>
      <c r="K566" s="590"/>
      <c r="L566" s="591"/>
      <c r="M566" s="365"/>
      <c r="N566" s="365"/>
      <c r="O566" s="365"/>
      <c r="P566" s="365"/>
      <c r="Q566" s="365"/>
      <c r="R566" s="365"/>
      <c r="S566" s="365"/>
    </row>
    <row r="567" spans="1:19" s="325" customFormat="1">
      <c r="A567" s="358"/>
      <c r="B567" s="358"/>
      <c r="C567" s="358"/>
      <c r="D567" s="326"/>
      <c r="E567" s="358"/>
      <c r="F567" s="358"/>
      <c r="G567" s="358"/>
      <c r="H567" s="358"/>
      <c r="I567" s="358"/>
      <c r="J567" s="358"/>
      <c r="K567" s="358"/>
      <c r="L567" s="365"/>
      <c r="M567" s="365"/>
      <c r="N567" s="365"/>
      <c r="O567" s="365"/>
      <c r="P567" s="365"/>
      <c r="Q567" s="365"/>
      <c r="R567" s="365"/>
      <c r="S567" s="365"/>
    </row>
    <row r="568" spans="1:19" s="325" customFormat="1">
      <c r="A568" s="358" t="s">
        <v>2287</v>
      </c>
      <c r="B568" s="358" t="s">
        <v>2264</v>
      </c>
      <c r="C568" s="358"/>
      <c r="D568" s="358" t="s">
        <v>2364</v>
      </c>
      <c r="E568" s="358"/>
      <c r="F568" s="358"/>
      <c r="G568" s="358"/>
      <c r="H568" s="358"/>
      <c r="I568" s="358"/>
      <c r="J568" s="358"/>
      <c r="K568" s="358"/>
      <c r="L568" s="365"/>
      <c r="M568" s="365"/>
      <c r="N568" s="365"/>
      <c r="O568" s="365"/>
      <c r="P568" s="365"/>
      <c r="Q568" s="365"/>
      <c r="R568" s="365"/>
      <c r="S568" s="365"/>
    </row>
    <row r="569" spans="1:19" s="320" customFormat="1">
      <c r="A569" s="365"/>
      <c r="B569" s="365"/>
      <c r="C569" s="365"/>
      <c r="D569" s="365"/>
      <c r="E569" s="365"/>
      <c r="F569" s="365"/>
      <c r="G569" s="365"/>
      <c r="H569" s="365"/>
      <c r="I569" s="365"/>
      <c r="J569" s="365"/>
      <c r="K569" s="365"/>
      <c r="L569" s="365"/>
      <c r="M569" s="365"/>
      <c r="N569" s="365"/>
      <c r="O569" s="365"/>
      <c r="P569" s="365"/>
      <c r="Q569" s="365"/>
      <c r="R569" s="365"/>
      <c r="S569" s="365"/>
    </row>
    <row r="570" spans="1:19">
      <c r="A570" s="369" t="s">
        <v>2361</v>
      </c>
      <c r="B570" s="369" t="s">
        <v>2267</v>
      </c>
      <c r="C570" s="369"/>
      <c r="D570" s="321">
        <v>42054</v>
      </c>
      <c r="E570" s="370"/>
      <c r="F570" s="370"/>
      <c r="G570" s="370"/>
      <c r="H570" s="370"/>
      <c r="I570" s="370"/>
      <c r="J570" s="370"/>
      <c r="K570" s="370"/>
      <c r="L570" s="370"/>
      <c r="M570" s="370"/>
      <c r="N570" s="370"/>
      <c r="O570" s="370"/>
      <c r="P570" s="370"/>
      <c r="Q570" s="370"/>
      <c r="R570" s="370"/>
      <c r="S570" s="370"/>
    </row>
    <row r="571" spans="1:19" ht="62.25" customHeight="1">
      <c r="A571" s="365"/>
      <c r="B571" s="358" t="s">
        <v>2262</v>
      </c>
      <c r="C571" s="365"/>
      <c r="D571" s="365"/>
      <c r="E571" s="365"/>
      <c r="F571" s="365"/>
      <c r="G571" s="365"/>
      <c r="H571" s="365"/>
      <c r="I571" s="365"/>
      <c r="J571" s="365"/>
      <c r="K571" s="365"/>
      <c r="L571" s="365"/>
      <c r="M571" s="365"/>
      <c r="N571" s="365"/>
      <c r="O571" s="365"/>
      <c r="P571" s="365"/>
      <c r="Q571" s="365"/>
      <c r="R571" s="365"/>
      <c r="S571" s="365"/>
    </row>
    <row r="572" spans="1:19" ht="53.25" customHeight="1">
      <c r="A572" s="365"/>
      <c r="B572" s="365"/>
      <c r="C572" s="324" t="s">
        <v>239</v>
      </c>
      <c r="D572" s="324" t="s">
        <v>250</v>
      </c>
      <c r="E572" s="324" t="s">
        <v>2097</v>
      </c>
      <c r="F572" s="324" t="s">
        <v>2096</v>
      </c>
      <c r="G572" s="324" t="s">
        <v>2111</v>
      </c>
      <c r="H572" s="324" t="s">
        <v>2110</v>
      </c>
      <c r="I572" s="324" t="s">
        <v>240</v>
      </c>
      <c r="J572" s="324" t="s">
        <v>1</v>
      </c>
      <c r="K572" s="324" t="s">
        <v>24</v>
      </c>
      <c r="L572" s="324" t="s">
        <v>202</v>
      </c>
      <c r="M572" s="324" t="s">
        <v>2</v>
      </c>
      <c r="N572" s="365"/>
      <c r="O572" s="365"/>
      <c r="P572" s="365"/>
      <c r="Q572" s="365"/>
      <c r="R572" s="365"/>
      <c r="S572" s="365"/>
    </row>
    <row r="573" spans="1:19" ht="24">
      <c r="A573" s="365"/>
      <c r="B573" s="365"/>
      <c r="C573" s="354"/>
      <c r="D573" s="357"/>
      <c r="E573" s="362" t="s">
        <v>2081</v>
      </c>
      <c r="F573" s="356" t="e">
        <f>IF(#REF!="ND4Date","YYYY-MM-DD")</f>
        <v>#REF!</v>
      </c>
      <c r="G573" s="389" t="s">
        <v>2112</v>
      </c>
      <c r="H573" s="354" t="s">
        <v>1308</v>
      </c>
      <c r="I573" s="308" t="s">
        <v>531</v>
      </c>
      <c r="J573" s="356" t="s">
        <v>12</v>
      </c>
      <c r="K573" s="356"/>
      <c r="L573" s="354" t="s">
        <v>1309</v>
      </c>
      <c r="M573" s="354"/>
      <c r="N573" s="365"/>
      <c r="O573" s="365"/>
      <c r="P573" s="365"/>
      <c r="Q573" s="365"/>
      <c r="R573" s="365"/>
      <c r="S573" s="365"/>
    </row>
    <row r="574" spans="1:19">
      <c r="A574" s="365"/>
      <c r="B574" s="365"/>
      <c r="C574" s="365"/>
      <c r="D574" s="365"/>
      <c r="E574" s="365"/>
      <c r="F574" s="365"/>
      <c r="G574" s="365"/>
      <c r="H574" s="365"/>
      <c r="I574" s="365"/>
      <c r="J574" s="365"/>
      <c r="K574" s="365"/>
      <c r="L574" s="365"/>
      <c r="M574" s="365"/>
      <c r="N574" s="365"/>
      <c r="O574" s="365"/>
      <c r="P574" s="365"/>
      <c r="Q574" s="365"/>
      <c r="R574" s="365"/>
      <c r="S574" s="365"/>
    </row>
    <row r="575" spans="1:19" ht="26.25" customHeight="1">
      <c r="A575" s="365"/>
      <c r="B575" s="358" t="s">
        <v>2263</v>
      </c>
      <c r="C575" s="365"/>
      <c r="D575" s="365"/>
      <c r="E575" s="365"/>
      <c r="F575" s="365"/>
      <c r="G575" s="365"/>
      <c r="H575" s="365"/>
      <c r="I575" s="365"/>
      <c r="J575" s="365"/>
      <c r="K575" s="365"/>
      <c r="L575" s="365"/>
      <c r="M575" s="365"/>
      <c r="N575" s="365"/>
      <c r="O575" s="365"/>
      <c r="P575" s="365"/>
      <c r="Q575" s="365"/>
      <c r="R575" s="365"/>
      <c r="S575" s="365"/>
    </row>
    <row r="576" spans="1:19" ht="24">
      <c r="A576" s="365"/>
      <c r="B576" s="365"/>
      <c r="C576" s="354"/>
      <c r="D576" s="357"/>
      <c r="E576" s="362" t="s">
        <v>2081</v>
      </c>
      <c r="F576" s="356" t="e">
        <f>IF(#REF!="ND4Date","YYYY-MM-DD")</f>
        <v>#REF!</v>
      </c>
      <c r="G576" s="389" t="s">
        <v>2112</v>
      </c>
      <c r="H576" s="354" t="s">
        <v>1308</v>
      </c>
      <c r="I576" s="308" t="s">
        <v>531</v>
      </c>
      <c r="J576" s="356" t="s">
        <v>12</v>
      </c>
      <c r="K576" s="356"/>
      <c r="L576" s="354" t="s">
        <v>1309</v>
      </c>
      <c r="M576" s="367" t="s">
        <v>2360</v>
      </c>
      <c r="N576" s="365"/>
      <c r="O576" s="365"/>
      <c r="P576" s="365"/>
      <c r="Q576" s="365"/>
      <c r="R576" s="365"/>
      <c r="S576" s="365"/>
    </row>
    <row r="577" spans="1:19">
      <c r="A577" s="365"/>
      <c r="B577" s="365"/>
      <c r="C577" s="365"/>
      <c r="D577" s="365"/>
      <c r="E577" s="365"/>
      <c r="F577" s="365"/>
      <c r="G577" s="365"/>
      <c r="H577" s="365"/>
      <c r="I577" s="365"/>
      <c r="J577" s="365"/>
      <c r="K577" s="365"/>
      <c r="L577" s="365"/>
      <c r="M577" s="365"/>
      <c r="N577" s="365"/>
      <c r="O577" s="365"/>
      <c r="P577" s="365"/>
      <c r="Q577" s="365"/>
      <c r="R577" s="365"/>
      <c r="S577" s="365"/>
    </row>
    <row r="578" spans="1:19">
      <c r="A578" s="365"/>
      <c r="B578" s="358" t="s">
        <v>2264</v>
      </c>
      <c r="C578" s="365"/>
      <c r="D578" s="358" t="s">
        <v>2362</v>
      </c>
      <c r="E578" s="365"/>
      <c r="F578" s="365"/>
      <c r="G578" s="365"/>
      <c r="H578" s="365"/>
      <c r="I578" s="365"/>
      <c r="J578" s="365"/>
      <c r="K578" s="365"/>
      <c r="L578" s="365"/>
      <c r="M578" s="365"/>
      <c r="N578" s="365"/>
      <c r="O578" s="365"/>
      <c r="P578" s="365"/>
      <c r="Q578" s="365"/>
      <c r="R578" s="365"/>
      <c r="S578" s="365"/>
    </row>
    <row r="579" spans="1:19" s="320" customFormat="1">
      <c r="A579" s="365"/>
      <c r="B579" s="358"/>
      <c r="C579" s="365"/>
      <c r="D579" s="358"/>
      <c r="E579" s="365"/>
      <c r="F579" s="365"/>
      <c r="G579" s="365"/>
      <c r="H579" s="365"/>
      <c r="I579" s="365"/>
      <c r="J579" s="365"/>
      <c r="K579" s="365"/>
      <c r="L579" s="365"/>
      <c r="M579" s="365"/>
      <c r="N579" s="365"/>
      <c r="O579" s="365"/>
      <c r="P579" s="365"/>
      <c r="Q579" s="365"/>
      <c r="R579" s="365"/>
      <c r="S579" s="365"/>
    </row>
    <row r="580" spans="1:19">
      <c r="A580" s="369" t="s">
        <v>2353</v>
      </c>
      <c r="B580" s="369" t="s">
        <v>2267</v>
      </c>
      <c r="C580" s="369"/>
      <c r="D580" s="319">
        <v>42020</v>
      </c>
      <c r="E580" s="370"/>
      <c r="F580" s="370"/>
      <c r="G580" s="370"/>
      <c r="H580" s="370"/>
      <c r="I580" s="370"/>
      <c r="J580" s="370"/>
      <c r="K580" s="370"/>
      <c r="L580" s="370"/>
      <c r="M580" s="370"/>
      <c r="N580" s="370"/>
      <c r="O580" s="370"/>
      <c r="P580" s="370"/>
      <c r="Q580" s="370"/>
      <c r="R580" s="370"/>
      <c r="S580" s="370"/>
    </row>
    <row r="581" spans="1:19" ht="66" customHeight="1">
      <c r="A581" s="365"/>
      <c r="B581" s="358" t="s">
        <v>2262</v>
      </c>
      <c r="C581" s="365"/>
      <c r="D581" s="365"/>
      <c r="E581" s="365"/>
      <c r="F581" s="365"/>
      <c r="G581" s="365"/>
      <c r="H581" s="365"/>
      <c r="I581" s="365"/>
      <c r="J581" s="365"/>
      <c r="K581" s="365"/>
      <c r="L581" s="365"/>
      <c r="M581" s="365"/>
      <c r="N581" s="365"/>
      <c r="O581" s="365"/>
      <c r="P581" s="365"/>
      <c r="Q581" s="365"/>
      <c r="R581" s="365"/>
      <c r="S581" s="365"/>
    </row>
    <row r="582" spans="1:19" ht="111.75" customHeight="1">
      <c r="A582" s="365"/>
      <c r="B582" s="365"/>
      <c r="C582" s="324" t="s">
        <v>239</v>
      </c>
      <c r="D582" s="324" t="s">
        <v>250</v>
      </c>
      <c r="E582" s="324" t="s">
        <v>2097</v>
      </c>
      <c r="F582" s="324" t="s">
        <v>2096</v>
      </c>
      <c r="G582" s="324" t="s">
        <v>2111</v>
      </c>
      <c r="H582" s="324" t="s">
        <v>2110</v>
      </c>
      <c r="I582" s="324" t="s">
        <v>240</v>
      </c>
      <c r="J582" s="324" t="s">
        <v>1</v>
      </c>
      <c r="K582" s="324" t="s">
        <v>24</v>
      </c>
      <c r="L582" s="324" t="s">
        <v>202</v>
      </c>
      <c r="M582" s="324" t="s">
        <v>2</v>
      </c>
      <c r="N582" s="365"/>
      <c r="O582" s="365"/>
      <c r="P582" s="365"/>
      <c r="Q582" s="365"/>
      <c r="R582" s="365"/>
      <c r="S582" s="365"/>
    </row>
    <row r="583" spans="1:19" ht="36">
      <c r="A583" s="365"/>
      <c r="B583" s="365"/>
      <c r="C583" s="354"/>
      <c r="D583" s="357"/>
      <c r="E583" s="362" t="s">
        <v>2085</v>
      </c>
      <c r="F583" s="389" t="s">
        <v>2237</v>
      </c>
      <c r="G583" s="389" t="s">
        <v>2112</v>
      </c>
      <c r="H583" s="354" t="s">
        <v>1310</v>
      </c>
      <c r="I583" s="309" t="s">
        <v>1915</v>
      </c>
      <c r="J583" s="356" t="s">
        <v>12</v>
      </c>
      <c r="K583" s="356"/>
      <c r="L583" s="354" t="s">
        <v>2026</v>
      </c>
      <c r="M583" s="354" t="s">
        <v>2064</v>
      </c>
      <c r="N583" s="365"/>
      <c r="O583" s="365"/>
      <c r="P583" s="365"/>
      <c r="Q583" s="365"/>
      <c r="R583" s="365"/>
      <c r="S583" s="365"/>
    </row>
    <row r="584" spans="1:19">
      <c r="A584" s="365"/>
      <c r="B584" s="365"/>
      <c r="C584" s="365"/>
      <c r="D584" s="365"/>
      <c r="E584" s="365"/>
      <c r="F584" s="365"/>
      <c r="G584" s="365"/>
      <c r="H584" s="365"/>
      <c r="I584" s="365"/>
      <c r="J584" s="365"/>
      <c r="K584" s="365"/>
      <c r="L584" s="365"/>
      <c r="M584" s="365"/>
      <c r="N584" s="365"/>
      <c r="O584" s="365"/>
      <c r="P584" s="365"/>
      <c r="Q584" s="365"/>
      <c r="R584" s="365"/>
      <c r="S584" s="365"/>
    </row>
    <row r="585" spans="1:19" ht="21" customHeight="1">
      <c r="A585" s="365"/>
      <c r="B585" s="358" t="s">
        <v>2263</v>
      </c>
      <c r="C585" s="365"/>
      <c r="D585" s="365"/>
      <c r="E585" s="365"/>
      <c r="F585" s="365"/>
      <c r="G585" s="365"/>
      <c r="H585" s="365"/>
      <c r="I585" s="365"/>
      <c r="J585" s="365"/>
      <c r="K585" s="365"/>
      <c r="L585" s="365"/>
      <c r="M585" s="365"/>
      <c r="N585" s="365"/>
      <c r="O585" s="365"/>
      <c r="P585" s="365"/>
      <c r="Q585" s="365"/>
      <c r="R585" s="365"/>
      <c r="S585" s="365"/>
    </row>
    <row r="586" spans="1:19" ht="36">
      <c r="A586" s="365"/>
      <c r="B586" s="365"/>
      <c r="C586" s="354"/>
      <c r="D586" s="357"/>
      <c r="E586" s="362" t="s">
        <v>2085</v>
      </c>
      <c r="F586" s="389" t="s">
        <v>2237</v>
      </c>
      <c r="G586" s="389" t="s">
        <v>2112</v>
      </c>
      <c r="H586" s="354" t="s">
        <v>1310</v>
      </c>
      <c r="I586" s="309" t="s">
        <v>1915</v>
      </c>
      <c r="J586" s="356" t="s">
        <v>12</v>
      </c>
      <c r="K586" s="356"/>
      <c r="L586" s="354" t="s">
        <v>2026</v>
      </c>
      <c r="M586" s="367" t="s">
        <v>2355</v>
      </c>
      <c r="N586" s="365"/>
      <c r="O586" s="365"/>
      <c r="P586" s="365"/>
      <c r="Q586" s="365"/>
      <c r="R586" s="365"/>
      <c r="S586" s="365"/>
    </row>
    <row r="587" spans="1:19">
      <c r="A587" s="365"/>
      <c r="B587" s="365"/>
      <c r="C587" s="365"/>
      <c r="D587" s="365"/>
      <c r="E587" s="365"/>
      <c r="F587" s="365"/>
      <c r="G587" s="365"/>
      <c r="H587" s="365"/>
      <c r="I587" s="365"/>
      <c r="J587" s="365"/>
      <c r="K587" s="365"/>
      <c r="L587" s="365"/>
      <c r="M587" s="365"/>
      <c r="N587" s="365"/>
      <c r="O587" s="365"/>
      <c r="P587" s="365"/>
      <c r="Q587" s="365"/>
      <c r="R587" s="365"/>
      <c r="S587" s="365"/>
    </row>
    <row r="588" spans="1:19">
      <c r="A588" s="365"/>
      <c r="B588" s="358" t="s">
        <v>2264</v>
      </c>
      <c r="C588" s="365"/>
      <c r="D588" s="358" t="s">
        <v>2354</v>
      </c>
      <c r="E588" s="365"/>
      <c r="F588" s="365"/>
      <c r="G588" s="365"/>
      <c r="H588" s="365"/>
      <c r="I588" s="365"/>
      <c r="J588" s="365"/>
      <c r="K588" s="365"/>
      <c r="L588" s="365"/>
      <c r="M588" s="365"/>
      <c r="N588" s="365"/>
      <c r="O588" s="365"/>
      <c r="P588" s="365"/>
      <c r="Q588" s="365"/>
      <c r="R588" s="365"/>
      <c r="S588" s="365"/>
    </row>
    <row r="589" spans="1:19" s="320" customFormat="1">
      <c r="A589" s="365"/>
      <c r="B589" s="365"/>
      <c r="C589" s="365"/>
      <c r="D589" s="365"/>
      <c r="E589" s="365"/>
      <c r="F589" s="365"/>
      <c r="G589" s="365"/>
      <c r="H589" s="365"/>
      <c r="I589" s="365"/>
      <c r="J589" s="365"/>
      <c r="K589" s="365"/>
      <c r="L589" s="365"/>
      <c r="M589" s="365"/>
      <c r="N589" s="365"/>
      <c r="O589" s="365"/>
      <c r="P589" s="365"/>
      <c r="Q589" s="365"/>
      <c r="R589" s="365"/>
      <c r="S589" s="365"/>
    </row>
    <row r="590" spans="1:19">
      <c r="A590" s="369" t="s">
        <v>2349</v>
      </c>
      <c r="B590" s="369" t="s">
        <v>2267</v>
      </c>
      <c r="C590" s="369"/>
      <c r="D590" s="319">
        <v>41997</v>
      </c>
      <c r="E590" s="370"/>
      <c r="F590" s="370"/>
      <c r="G590" s="370"/>
      <c r="H590" s="370"/>
      <c r="I590" s="370"/>
      <c r="J590" s="370"/>
      <c r="K590" s="370"/>
      <c r="L590" s="370"/>
      <c r="M590" s="370"/>
      <c r="N590" s="370"/>
      <c r="O590" s="370"/>
      <c r="P590" s="370"/>
      <c r="Q590" s="370"/>
      <c r="R590" s="370"/>
      <c r="S590" s="370"/>
    </row>
    <row r="591" spans="1:19" ht="78" customHeight="1">
      <c r="A591" s="358"/>
      <c r="B591" s="358" t="s">
        <v>2262</v>
      </c>
      <c r="C591" s="358"/>
      <c r="D591" s="358"/>
      <c r="E591" s="365"/>
      <c r="F591" s="365"/>
      <c r="G591" s="365"/>
      <c r="H591" s="365"/>
      <c r="I591" s="365"/>
      <c r="J591" s="365"/>
      <c r="K591" s="365"/>
      <c r="L591" s="365"/>
      <c r="M591" s="365"/>
      <c r="N591" s="365"/>
      <c r="O591" s="365"/>
      <c r="P591" s="365"/>
      <c r="Q591" s="365"/>
      <c r="R591" s="365"/>
      <c r="S591" s="365"/>
    </row>
    <row r="592" spans="1:19" ht="48">
      <c r="A592" s="365"/>
      <c r="B592" s="365"/>
      <c r="C592" s="324" t="s">
        <v>239</v>
      </c>
      <c r="D592" s="324" t="s">
        <v>250</v>
      </c>
      <c r="E592" s="324" t="s">
        <v>2097</v>
      </c>
      <c r="F592" s="324" t="s">
        <v>2096</v>
      </c>
      <c r="G592" s="324" t="s">
        <v>2111</v>
      </c>
      <c r="H592" s="324" t="s">
        <v>2110</v>
      </c>
      <c r="I592" s="324" t="s">
        <v>240</v>
      </c>
      <c r="J592" s="324" t="s">
        <v>1</v>
      </c>
      <c r="K592" s="324" t="s">
        <v>24</v>
      </c>
      <c r="L592" s="324" t="s">
        <v>202</v>
      </c>
      <c r="M592" s="324" t="s">
        <v>2</v>
      </c>
      <c r="N592" s="365"/>
      <c r="O592" s="365"/>
      <c r="P592" s="365"/>
      <c r="Q592" s="365"/>
      <c r="R592" s="365"/>
      <c r="S592" s="365"/>
    </row>
    <row r="593" spans="1:19" ht="108">
      <c r="A593" s="365"/>
      <c r="B593" s="365"/>
      <c r="C593" s="354"/>
      <c r="D593" s="357"/>
      <c r="E593" s="362" t="s">
        <v>2087</v>
      </c>
      <c r="F593" s="389" t="s">
        <v>2103</v>
      </c>
      <c r="G593" s="389" t="s">
        <v>2112</v>
      </c>
      <c r="H593" s="354" t="s">
        <v>1581</v>
      </c>
      <c r="I593" s="309" t="s">
        <v>631</v>
      </c>
      <c r="J593" s="356" t="s">
        <v>11</v>
      </c>
      <c r="K593" s="356"/>
      <c r="L593" s="354" t="s">
        <v>2335</v>
      </c>
      <c r="M593" s="354" t="s">
        <v>2127</v>
      </c>
      <c r="N593" s="365"/>
      <c r="O593" s="365"/>
      <c r="P593" s="365"/>
      <c r="Q593" s="365"/>
      <c r="R593" s="365"/>
      <c r="S593" s="365"/>
    </row>
    <row r="594" spans="1:19">
      <c r="A594" s="365"/>
      <c r="B594" s="365"/>
      <c r="C594" s="365"/>
      <c r="D594" s="365"/>
      <c r="E594" s="365"/>
      <c r="F594" s="365"/>
      <c r="G594" s="365"/>
      <c r="H594" s="365"/>
      <c r="I594" s="365"/>
      <c r="J594" s="365"/>
      <c r="K594" s="365"/>
      <c r="L594" s="365"/>
      <c r="M594" s="365"/>
      <c r="N594" s="365"/>
      <c r="O594" s="365"/>
      <c r="P594" s="365"/>
      <c r="Q594" s="365"/>
      <c r="R594" s="365"/>
      <c r="S594" s="365"/>
    </row>
    <row r="595" spans="1:19">
      <c r="A595" s="365"/>
      <c r="B595" s="358" t="s">
        <v>2263</v>
      </c>
      <c r="C595" s="365"/>
      <c r="D595" s="365"/>
      <c r="E595" s="365"/>
      <c r="F595" s="365"/>
      <c r="G595" s="365"/>
      <c r="H595" s="365"/>
      <c r="I595" s="365"/>
      <c r="J595" s="365"/>
      <c r="K595" s="365"/>
      <c r="L595" s="365"/>
      <c r="M595" s="365"/>
      <c r="N595" s="365"/>
      <c r="O595" s="365"/>
      <c r="P595" s="365"/>
      <c r="Q595" s="365"/>
      <c r="R595" s="365"/>
      <c r="S595" s="365"/>
    </row>
    <row r="596" spans="1:19" ht="118.5" customHeight="1">
      <c r="A596" s="365"/>
      <c r="B596" s="365"/>
      <c r="C596" s="354"/>
      <c r="D596" s="357"/>
      <c r="E596" s="362" t="s">
        <v>2087</v>
      </c>
      <c r="F596" s="389" t="s">
        <v>2103</v>
      </c>
      <c r="G596" s="389" t="s">
        <v>2112</v>
      </c>
      <c r="H596" s="354" t="s">
        <v>1581</v>
      </c>
      <c r="I596" s="309" t="s">
        <v>631</v>
      </c>
      <c r="J596" s="356" t="s">
        <v>11</v>
      </c>
      <c r="K596" s="356"/>
      <c r="L596" s="367" t="s">
        <v>2350</v>
      </c>
      <c r="M596" s="354" t="s">
        <v>2127</v>
      </c>
      <c r="N596" s="365"/>
      <c r="O596" s="365"/>
      <c r="P596" s="365"/>
      <c r="Q596" s="365"/>
      <c r="R596" s="365"/>
      <c r="S596" s="365"/>
    </row>
    <row r="597" spans="1:19">
      <c r="A597" s="365"/>
      <c r="B597" s="365"/>
      <c r="C597" s="365"/>
      <c r="D597" s="365"/>
      <c r="E597" s="365"/>
      <c r="F597" s="365"/>
      <c r="G597" s="365"/>
      <c r="H597" s="365"/>
      <c r="I597" s="365"/>
      <c r="J597" s="365"/>
      <c r="K597" s="365"/>
      <c r="L597" s="365"/>
      <c r="M597" s="365"/>
      <c r="N597" s="365"/>
      <c r="O597" s="365"/>
      <c r="P597" s="365"/>
      <c r="Q597" s="365"/>
      <c r="R597" s="365"/>
      <c r="S597" s="365"/>
    </row>
    <row r="598" spans="1:19">
      <c r="A598" s="365"/>
      <c r="B598" s="358" t="s">
        <v>2264</v>
      </c>
      <c r="C598" s="365"/>
      <c r="D598" s="358" t="s">
        <v>2351</v>
      </c>
      <c r="E598" s="365"/>
      <c r="F598" s="365"/>
      <c r="G598" s="365"/>
      <c r="H598" s="365"/>
      <c r="I598" s="365"/>
      <c r="J598" s="365"/>
      <c r="K598" s="365"/>
      <c r="L598" s="365"/>
      <c r="M598" s="365"/>
      <c r="N598" s="365"/>
      <c r="O598" s="365"/>
      <c r="P598" s="365"/>
      <c r="Q598" s="365"/>
      <c r="R598" s="365"/>
      <c r="S598" s="365"/>
    </row>
    <row r="599" spans="1:19">
      <c r="A599" s="365"/>
      <c r="B599" s="365"/>
      <c r="C599" s="365"/>
      <c r="D599" s="365"/>
      <c r="E599" s="365"/>
      <c r="F599" s="365"/>
      <c r="G599" s="365"/>
      <c r="H599" s="365"/>
      <c r="I599" s="365"/>
      <c r="J599" s="365"/>
      <c r="K599" s="365"/>
      <c r="L599" s="365"/>
      <c r="M599" s="365"/>
      <c r="N599" s="365"/>
      <c r="O599" s="365"/>
      <c r="P599" s="365"/>
      <c r="Q599" s="365"/>
      <c r="R599" s="365"/>
      <c r="S599" s="365"/>
    </row>
    <row r="600" spans="1:19">
      <c r="A600" s="369" t="s">
        <v>2343</v>
      </c>
      <c r="B600" s="369" t="s">
        <v>2267</v>
      </c>
      <c r="C600" s="369"/>
      <c r="D600" s="319">
        <v>41964</v>
      </c>
      <c r="E600" s="369"/>
      <c r="F600" s="369"/>
      <c r="G600" s="369"/>
      <c r="H600" s="369"/>
      <c r="I600" s="369"/>
      <c r="J600" s="369"/>
      <c r="K600" s="369"/>
      <c r="L600" s="370"/>
      <c r="M600" s="370"/>
      <c r="N600" s="370"/>
      <c r="O600" s="370"/>
      <c r="P600" s="370"/>
      <c r="Q600" s="370"/>
      <c r="R600" s="370"/>
      <c r="S600" s="370"/>
    </row>
    <row r="601" spans="1:19" s="320" customFormat="1">
      <c r="A601" s="358"/>
      <c r="B601" s="358" t="s">
        <v>2344</v>
      </c>
      <c r="C601" s="358"/>
      <c r="D601" s="358"/>
      <c r="E601" s="358"/>
      <c r="F601" s="358"/>
      <c r="G601" s="358"/>
      <c r="H601" s="358"/>
      <c r="I601" s="358"/>
      <c r="J601" s="358"/>
      <c r="K601" s="358"/>
      <c r="L601" s="365"/>
      <c r="M601" s="365"/>
      <c r="N601" s="365"/>
      <c r="O601" s="365"/>
      <c r="P601" s="365"/>
      <c r="Q601" s="365"/>
      <c r="R601" s="365"/>
      <c r="S601" s="365"/>
    </row>
    <row r="602" spans="1:19" ht="48">
      <c r="A602" s="358"/>
      <c r="B602" s="358"/>
      <c r="C602" s="324" t="s">
        <v>239</v>
      </c>
      <c r="D602" s="324" t="s">
        <v>250</v>
      </c>
      <c r="E602" s="324" t="s">
        <v>2097</v>
      </c>
      <c r="F602" s="324" t="s">
        <v>2096</v>
      </c>
      <c r="G602" s="324" t="s">
        <v>2111</v>
      </c>
      <c r="H602" s="324" t="s">
        <v>2110</v>
      </c>
      <c r="I602" s="324" t="s">
        <v>240</v>
      </c>
      <c r="J602" s="324" t="s">
        <v>1</v>
      </c>
      <c r="K602" s="324" t="s">
        <v>24</v>
      </c>
      <c r="L602" s="324" t="s">
        <v>202</v>
      </c>
      <c r="M602" s="324" t="s">
        <v>2</v>
      </c>
      <c r="N602" s="365"/>
      <c r="O602" s="365"/>
      <c r="P602" s="365"/>
      <c r="Q602" s="365"/>
      <c r="R602" s="365"/>
      <c r="S602" s="365"/>
    </row>
    <row r="603" spans="1:19" ht="129" customHeight="1">
      <c r="A603" s="365"/>
      <c r="B603" s="365"/>
      <c r="C603" s="361" t="s">
        <v>1840</v>
      </c>
      <c r="D603" s="32"/>
      <c r="E603" s="362" t="s">
        <v>2087</v>
      </c>
      <c r="F603" s="389" t="s">
        <v>2103</v>
      </c>
      <c r="G603" s="389" t="s">
        <v>2112</v>
      </c>
      <c r="H603" s="354" t="s">
        <v>1661</v>
      </c>
      <c r="I603" s="309" t="s">
        <v>1890</v>
      </c>
      <c r="J603" s="356" t="s">
        <v>12</v>
      </c>
      <c r="K603" s="356"/>
      <c r="L603" s="354" t="s">
        <v>2248</v>
      </c>
      <c r="M603" s="354" t="s">
        <v>2129</v>
      </c>
      <c r="N603" s="365"/>
      <c r="O603" s="365"/>
      <c r="P603" s="365"/>
      <c r="Q603" s="365"/>
      <c r="R603" s="365"/>
      <c r="S603" s="365"/>
    </row>
    <row r="604" spans="1:19" ht="47.25" customHeight="1">
      <c r="A604" s="365"/>
      <c r="B604" s="365"/>
      <c r="C604" s="354"/>
      <c r="D604" s="32"/>
      <c r="E604" s="362" t="s">
        <v>2081</v>
      </c>
      <c r="F604" s="389" t="str">
        <f>IF(E604="ND4Date","YYYY-MM-DD")</f>
        <v>YYYY-MM-DD</v>
      </c>
      <c r="G604" s="389" t="s">
        <v>2112</v>
      </c>
      <c r="H604" s="354" t="s">
        <v>1665</v>
      </c>
      <c r="I604" s="309" t="s">
        <v>1891</v>
      </c>
      <c r="J604" s="356" t="s">
        <v>12</v>
      </c>
      <c r="K604" s="356"/>
      <c r="L604" s="354" t="s">
        <v>1668</v>
      </c>
      <c r="M604" s="354" t="s">
        <v>2170</v>
      </c>
      <c r="N604" s="365"/>
      <c r="O604" s="365"/>
      <c r="P604" s="365"/>
      <c r="Q604" s="365"/>
      <c r="R604" s="365"/>
      <c r="S604" s="365"/>
    </row>
    <row r="605" spans="1:19">
      <c r="A605" s="365"/>
      <c r="B605" s="365"/>
      <c r="C605" s="365"/>
      <c r="D605" s="365"/>
      <c r="E605" s="365"/>
      <c r="F605" s="365"/>
      <c r="G605" s="365"/>
      <c r="H605" s="365"/>
      <c r="I605" s="365"/>
      <c r="J605" s="365"/>
      <c r="K605" s="365"/>
      <c r="L605" s="365"/>
      <c r="M605" s="365"/>
      <c r="N605" s="365"/>
      <c r="O605" s="365"/>
      <c r="P605" s="365"/>
      <c r="Q605" s="365"/>
      <c r="R605" s="365"/>
      <c r="S605" s="365"/>
    </row>
    <row r="606" spans="1:19">
      <c r="A606" s="365"/>
      <c r="B606" s="358" t="s">
        <v>2345</v>
      </c>
      <c r="C606" s="358"/>
      <c r="D606" s="358"/>
      <c r="E606" s="358"/>
      <c r="F606" s="358"/>
      <c r="G606" s="358"/>
      <c r="H606" s="358"/>
      <c r="I606" s="358"/>
      <c r="J606" s="358"/>
      <c r="K606" s="358"/>
      <c r="L606" s="365"/>
      <c r="M606" s="365"/>
      <c r="N606" s="365"/>
      <c r="O606" s="365"/>
      <c r="P606" s="365"/>
      <c r="Q606" s="365"/>
      <c r="R606" s="365"/>
      <c r="S606" s="365"/>
    </row>
    <row r="607" spans="1:19" ht="133.5" customHeight="1">
      <c r="A607" s="365"/>
      <c r="B607" s="365"/>
      <c r="C607" s="361" t="s">
        <v>1840</v>
      </c>
      <c r="D607" s="32"/>
      <c r="E607" s="362" t="s">
        <v>2087</v>
      </c>
      <c r="F607" s="389" t="s">
        <v>2103</v>
      </c>
      <c r="G607" s="389" t="s">
        <v>2112</v>
      </c>
      <c r="H607" s="354" t="s">
        <v>1661</v>
      </c>
      <c r="I607" s="309" t="s">
        <v>1890</v>
      </c>
      <c r="J607" s="356" t="s">
        <v>12</v>
      </c>
      <c r="K607" s="356"/>
      <c r="L607" s="354" t="s">
        <v>2248</v>
      </c>
      <c r="M607" s="367" t="s">
        <v>2346</v>
      </c>
      <c r="N607" s="365"/>
      <c r="O607" s="365"/>
      <c r="P607" s="365"/>
      <c r="Q607" s="365"/>
      <c r="R607" s="365"/>
      <c r="S607" s="365"/>
    </row>
    <row r="608" spans="1:19" ht="36">
      <c r="A608" s="365"/>
      <c r="B608" s="365"/>
      <c r="C608" s="354"/>
      <c r="D608" s="32"/>
      <c r="E608" s="362" t="s">
        <v>2081</v>
      </c>
      <c r="F608" s="389" t="str">
        <f>IF(E608="ND4Date","YYYY-MM-DD")</f>
        <v>YYYY-MM-DD</v>
      </c>
      <c r="G608" s="389" t="s">
        <v>2112</v>
      </c>
      <c r="H608" s="354" t="s">
        <v>1665</v>
      </c>
      <c r="I608" s="309" t="s">
        <v>1891</v>
      </c>
      <c r="J608" s="356" t="s">
        <v>12</v>
      </c>
      <c r="K608" s="356"/>
      <c r="L608" s="367" t="s">
        <v>2347</v>
      </c>
      <c r="M608" s="354" t="s">
        <v>2170</v>
      </c>
      <c r="N608" s="365"/>
      <c r="O608" s="365"/>
      <c r="P608" s="365"/>
      <c r="Q608" s="365"/>
      <c r="R608" s="365"/>
      <c r="S608" s="365"/>
    </row>
    <row r="609" spans="1:19">
      <c r="A609" s="365"/>
      <c r="B609" s="365"/>
      <c r="C609" s="365"/>
      <c r="D609" s="365"/>
      <c r="E609" s="365"/>
      <c r="F609" s="365"/>
      <c r="G609" s="365"/>
      <c r="H609" s="365"/>
      <c r="I609" s="365"/>
      <c r="J609" s="365"/>
      <c r="K609" s="365"/>
      <c r="L609" s="365"/>
      <c r="M609" s="365"/>
      <c r="N609" s="365"/>
      <c r="O609" s="365"/>
      <c r="P609" s="365"/>
      <c r="Q609" s="365"/>
      <c r="R609" s="365"/>
      <c r="S609" s="365"/>
    </row>
    <row r="610" spans="1:19">
      <c r="A610" s="365"/>
      <c r="B610" s="358" t="s">
        <v>2264</v>
      </c>
      <c r="C610" s="358"/>
      <c r="D610" s="358" t="s">
        <v>2348</v>
      </c>
      <c r="E610" s="365"/>
      <c r="F610" s="365"/>
      <c r="G610" s="365"/>
      <c r="H610" s="365"/>
      <c r="I610" s="365"/>
      <c r="J610" s="365"/>
      <c r="K610" s="365"/>
      <c r="L610" s="365"/>
      <c r="M610" s="365"/>
      <c r="N610" s="365"/>
      <c r="O610" s="365"/>
      <c r="P610" s="365"/>
      <c r="Q610" s="365"/>
      <c r="R610" s="365"/>
      <c r="S610" s="365"/>
    </row>
    <row r="611" spans="1:19" s="318" customFormat="1">
      <c r="A611" s="365"/>
      <c r="B611" s="365"/>
      <c r="C611" s="365"/>
      <c r="D611" s="365"/>
      <c r="E611" s="365"/>
      <c r="F611" s="365"/>
      <c r="G611" s="365"/>
      <c r="H611" s="365"/>
      <c r="I611" s="365"/>
      <c r="J611" s="365"/>
      <c r="K611" s="365"/>
      <c r="L611" s="365"/>
      <c r="M611" s="365"/>
      <c r="N611" s="365"/>
      <c r="O611" s="365"/>
      <c r="P611" s="365"/>
      <c r="Q611" s="365"/>
      <c r="R611" s="365"/>
      <c r="S611" s="365"/>
    </row>
    <row r="612" spans="1:19">
      <c r="A612" s="369" t="s">
        <v>2340</v>
      </c>
      <c r="B612" s="369" t="s">
        <v>2267</v>
      </c>
      <c r="C612" s="369"/>
      <c r="D612" s="319">
        <v>41943</v>
      </c>
      <c r="E612" s="369"/>
      <c r="F612" s="369"/>
      <c r="G612" s="369"/>
      <c r="H612" s="369"/>
      <c r="I612" s="369"/>
      <c r="J612" s="369"/>
      <c r="K612" s="369"/>
      <c r="L612" s="370"/>
      <c r="M612" s="370"/>
      <c r="N612" s="370"/>
      <c r="O612" s="370"/>
      <c r="P612" s="370"/>
      <c r="Q612" s="370"/>
      <c r="R612" s="370"/>
      <c r="S612" s="370"/>
    </row>
    <row r="613" spans="1:19" s="63" customFormat="1" ht="65.25" customHeight="1">
      <c r="A613" s="358"/>
      <c r="B613" s="358" t="s">
        <v>2262</v>
      </c>
      <c r="C613" s="358"/>
      <c r="D613" s="358"/>
      <c r="E613" s="358"/>
      <c r="F613" s="358"/>
      <c r="G613" s="358"/>
      <c r="H613" s="358"/>
      <c r="I613" s="358"/>
      <c r="J613" s="358"/>
      <c r="K613" s="358"/>
      <c r="L613" s="365"/>
      <c r="M613" s="365"/>
      <c r="N613" s="365"/>
      <c r="O613" s="365"/>
      <c r="P613" s="365"/>
      <c r="Q613" s="365"/>
      <c r="R613" s="365"/>
      <c r="S613" s="365"/>
    </row>
    <row r="614" spans="1:19" s="63" customFormat="1" ht="67.5" customHeight="1">
      <c r="A614" s="358"/>
      <c r="B614" s="358"/>
      <c r="C614" s="324" t="s">
        <v>239</v>
      </c>
      <c r="D614" s="324" t="s">
        <v>250</v>
      </c>
      <c r="E614" s="324" t="s">
        <v>2097</v>
      </c>
      <c r="F614" s="324" t="s">
        <v>2096</v>
      </c>
      <c r="G614" s="324" t="s">
        <v>2111</v>
      </c>
      <c r="H614" s="324" t="s">
        <v>2110</v>
      </c>
      <c r="I614" s="324" t="s">
        <v>240</v>
      </c>
      <c r="J614" s="324" t="s">
        <v>1</v>
      </c>
      <c r="K614" s="324" t="s">
        <v>24</v>
      </c>
      <c r="L614" s="324" t="s">
        <v>202</v>
      </c>
      <c r="M614" s="324" t="s">
        <v>2</v>
      </c>
      <c r="N614" s="365"/>
      <c r="O614" s="365"/>
      <c r="P614" s="365"/>
      <c r="Q614" s="365"/>
      <c r="R614" s="365"/>
      <c r="S614" s="365"/>
    </row>
    <row r="615" spans="1:19">
      <c r="A615" s="358"/>
      <c r="B615" s="6"/>
      <c r="C615" s="269" t="s">
        <v>1844</v>
      </c>
      <c r="D615" s="269"/>
      <c r="E615" s="362" t="s">
        <v>2081</v>
      </c>
      <c r="F615" s="389" t="str">
        <f>IF(E615="ND4Date","YYYY-MM-DD")</f>
        <v>YYYY-MM-DD</v>
      </c>
      <c r="G615" s="356" t="s">
        <v>942</v>
      </c>
      <c r="H615" s="354" t="s">
        <v>1403</v>
      </c>
      <c r="I615" s="364" t="s">
        <v>1902</v>
      </c>
      <c r="J615" s="356" t="s">
        <v>11</v>
      </c>
      <c r="K615" s="356"/>
      <c r="L615" s="354" t="s">
        <v>1405</v>
      </c>
      <c r="M615" s="354"/>
      <c r="N615" s="365"/>
      <c r="O615" s="365"/>
      <c r="P615" s="365"/>
      <c r="Q615" s="365"/>
      <c r="R615" s="365"/>
      <c r="S615" s="365"/>
    </row>
    <row r="616" spans="1:19">
      <c r="A616" s="365"/>
      <c r="B616" s="365"/>
      <c r="C616" s="365"/>
      <c r="D616" s="365"/>
      <c r="E616" s="365"/>
      <c r="F616" s="365"/>
      <c r="G616" s="365"/>
      <c r="H616" s="365"/>
      <c r="I616" s="365"/>
      <c r="J616" s="365"/>
      <c r="K616" s="365"/>
      <c r="L616" s="365"/>
      <c r="M616" s="365"/>
      <c r="N616" s="365"/>
      <c r="O616" s="365"/>
      <c r="P616" s="365"/>
      <c r="Q616" s="365"/>
      <c r="R616" s="365"/>
      <c r="S616" s="365"/>
    </row>
    <row r="617" spans="1:19" ht="55.5" customHeight="1">
      <c r="A617" s="365"/>
      <c r="B617" s="358" t="s">
        <v>2263</v>
      </c>
      <c r="C617" s="365"/>
      <c r="D617" s="365"/>
      <c r="E617" s="365"/>
      <c r="F617" s="365"/>
      <c r="G617" s="365"/>
      <c r="H617" s="365"/>
      <c r="I617" s="365"/>
      <c r="J617" s="365"/>
      <c r="K617" s="365"/>
      <c r="L617" s="365"/>
      <c r="M617" s="365"/>
      <c r="N617" s="365"/>
      <c r="O617" s="365"/>
      <c r="P617" s="365"/>
      <c r="Q617" s="365"/>
      <c r="R617" s="365"/>
      <c r="S617" s="365"/>
    </row>
    <row r="618" spans="1:19">
      <c r="A618" s="365"/>
      <c r="B618" s="365"/>
      <c r="C618" s="269" t="s">
        <v>1844</v>
      </c>
      <c r="D618" s="269"/>
      <c r="E618" s="362" t="s">
        <v>2081</v>
      </c>
      <c r="F618" s="389" t="str">
        <f>IF(E618="ND4Date","YYYY-MM-DD")</f>
        <v>YYYY-MM-DD</v>
      </c>
      <c r="G618" s="356" t="s">
        <v>942</v>
      </c>
      <c r="H618" s="354" t="s">
        <v>1403</v>
      </c>
      <c r="I618" s="364" t="s">
        <v>1902</v>
      </c>
      <c r="J618" s="356" t="s">
        <v>11</v>
      </c>
      <c r="K618" s="356"/>
      <c r="L618" s="354" t="s">
        <v>1405</v>
      </c>
      <c r="M618" s="367" t="s">
        <v>2339</v>
      </c>
      <c r="N618" s="365"/>
      <c r="O618" s="365"/>
      <c r="P618" s="365"/>
      <c r="Q618" s="365"/>
      <c r="R618" s="365"/>
      <c r="S618" s="365"/>
    </row>
    <row r="619" spans="1:19" s="63" customFormat="1">
      <c r="A619" s="365"/>
      <c r="B619" s="365"/>
      <c r="C619" s="365"/>
      <c r="D619" s="365"/>
      <c r="E619" s="365"/>
      <c r="F619" s="365"/>
      <c r="G619" s="365"/>
      <c r="H619" s="365"/>
      <c r="I619" s="365"/>
      <c r="J619" s="365"/>
      <c r="K619" s="365"/>
      <c r="L619" s="365"/>
      <c r="M619" s="365"/>
      <c r="N619" s="365"/>
      <c r="O619" s="365"/>
      <c r="P619" s="365"/>
      <c r="Q619" s="365"/>
      <c r="R619" s="365"/>
      <c r="S619" s="365"/>
    </row>
    <row r="620" spans="1:19">
      <c r="A620" s="365"/>
      <c r="B620" s="358" t="s">
        <v>2264</v>
      </c>
      <c r="C620" s="365"/>
      <c r="D620" s="358" t="s">
        <v>2341</v>
      </c>
      <c r="E620" s="365"/>
      <c r="F620" s="365"/>
      <c r="G620" s="365"/>
      <c r="H620" s="365"/>
      <c r="I620" s="365"/>
      <c r="J620" s="365"/>
      <c r="K620" s="365"/>
      <c r="L620" s="365"/>
      <c r="M620" s="365"/>
      <c r="N620" s="365"/>
      <c r="O620" s="365"/>
      <c r="P620" s="365"/>
      <c r="Q620" s="365"/>
      <c r="R620" s="365"/>
      <c r="S620" s="365"/>
    </row>
    <row r="621" spans="1:19" s="320" customFormat="1">
      <c r="A621" s="365"/>
      <c r="B621" s="365"/>
      <c r="C621" s="365"/>
      <c r="D621" s="365"/>
      <c r="E621" s="365"/>
      <c r="F621" s="365"/>
      <c r="G621" s="365"/>
      <c r="H621" s="365"/>
      <c r="I621" s="365"/>
      <c r="J621" s="365"/>
      <c r="K621" s="365"/>
      <c r="L621" s="365"/>
      <c r="M621" s="365"/>
      <c r="N621" s="365"/>
      <c r="O621" s="365"/>
      <c r="P621" s="365"/>
      <c r="Q621" s="365"/>
      <c r="R621" s="365"/>
      <c r="S621" s="365"/>
    </row>
    <row r="622" spans="1:19">
      <c r="A622" s="369" t="s">
        <v>2337</v>
      </c>
      <c r="B622" s="369" t="s">
        <v>2267</v>
      </c>
      <c r="C622" s="369"/>
      <c r="D622" s="319">
        <v>41943</v>
      </c>
      <c r="E622" s="369"/>
      <c r="F622" s="369"/>
      <c r="G622" s="369"/>
      <c r="H622" s="369"/>
      <c r="I622" s="369"/>
      <c r="J622" s="369"/>
      <c r="K622" s="369"/>
      <c r="L622" s="369"/>
      <c r="M622" s="369"/>
      <c r="N622" s="369"/>
      <c r="O622" s="369"/>
      <c r="P622" s="369"/>
      <c r="Q622" s="369"/>
      <c r="R622" s="369"/>
      <c r="S622" s="369"/>
    </row>
    <row r="623" spans="1:19" s="63" customFormat="1" ht="62.25" customHeight="1">
      <c r="A623" s="358"/>
      <c r="B623" s="358" t="s">
        <v>2262</v>
      </c>
      <c r="C623" s="358"/>
      <c r="D623" s="358"/>
      <c r="E623" s="358"/>
      <c r="F623" s="358"/>
      <c r="G623" s="358"/>
      <c r="H623" s="358"/>
      <c r="I623" s="358"/>
      <c r="J623" s="358"/>
      <c r="K623" s="358"/>
      <c r="L623" s="365"/>
      <c r="M623" s="365"/>
      <c r="N623" s="365"/>
      <c r="O623" s="365"/>
      <c r="P623" s="365"/>
      <c r="Q623" s="365"/>
      <c r="R623" s="365"/>
      <c r="S623" s="365"/>
    </row>
    <row r="624" spans="1:19" s="63" customFormat="1" ht="125.25" customHeight="1">
      <c r="A624" s="358"/>
      <c r="B624" s="358"/>
      <c r="C624" s="324" t="s">
        <v>239</v>
      </c>
      <c r="D624" s="324" t="s">
        <v>250</v>
      </c>
      <c r="E624" s="324" t="s">
        <v>2097</v>
      </c>
      <c r="F624" s="324" t="s">
        <v>2096</v>
      </c>
      <c r="G624" s="324" t="s">
        <v>2111</v>
      </c>
      <c r="H624" s="324" t="s">
        <v>2110</v>
      </c>
      <c r="I624" s="324" t="s">
        <v>240</v>
      </c>
      <c r="J624" s="324" t="s">
        <v>1</v>
      </c>
      <c r="K624" s="324" t="s">
        <v>24</v>
      </c>
      <c r="L624" s="324" t="s">
        <v>202</v>
      </c>
      <c r="M624" s="324" t="s">
        <v>2</v>
      </c>
      <c r="N624" s="358"/>
      <c r="O624" s="358"/>
      <c r="P624" s="358"/>
      <c r="Q624" s="358"/>
      <c r="R624" s="358"/>
      <c r="S624" s="358"/>
    </row>
    <row r="625" spans="1:19" ht="48">
      <c r="A625" s="358"/>
      <c r="B625" s="6"/>
      <c r="C625" s="269" t="s">
        <v>1844</v>
      </c>
      <c r="D625" s="269"/>
      <c r="E625" s="362" t="s">
        <v>2093</v>
      </c>
      <c r="F625" s="356" t="s">
        <v>2100</v>
      </c>
      <c r="G625" s="389" t="s">
        <v>2112</v>
      </c>
      <c r="H625" s="354" t="s">
        <v>1410</v>
      </c>
      <c r="I625" s="308" t="s">
        <v>1411</v>
      </c>
      <c r="J625" s="356" t="s">
        <v>12</v>
      </c>
      <c r="K625" s="356"/>
      <c r="L625" s="354" t="s">
        <v>2147</v>
      </c>
      <c r="M625" s="354" t="s">
        <v>2245</v>
      </c>
      <c r="N625" s="358"/>
      <c r="O625" s="358"/>
      <c r="P625" s="358"/>
      <c r="Q625" s="358"/>
      <c r="R625" s="358"/>
      <c r="S625" s="358"/>
    </row>
    <row r="626" spans="1:19">
      <c r="A626" s="365"/>
      <c r="B626" s="365"/>
      <c r="C626" s="365"/>
      <c r="D626" s="365"/>
      <c r="E626" s="365"/>
      <c r="F626" s="365"/>
      <c r="G626" s="365"/>
      <c r="H626" s="365"/>
      <c r="I626" s="365"/>
      <c r="J626" s="365"/>
      <c r="K626" s="365"/>
      <c r="L626" s="365"/>
      <c r="M626" s="365"/>
      <c r="N626" s="365"/>
      <c r="O626" s="365"/>
      <c r="P626" s="365"/>
      <c r="Q626" s="365"/>
      <c r="R626" s="365"/>
      <c r="S626" s="365"/>
    </row>
    <row r="627" spans="1:19">
      <c r="A627" s="365"/>
      <c r="B627" s="358" t="s">
        <v>2263</v>
      </c>
      <c r="C627" s="365"/>
      <c r="D627" s="365"/>
      <c r="E627" s="365"/>
      <c r="F627" s="365"/>
      <c r="G627" s="365"/>
      <c r="H627" s="365"/>
      <c r="I627" s="365"/>
      <c r="J627" s="365"/>
      <c r="K627" s="365"/>
      <c r="L627" s="365"/>
      <c r="M627" s="365"/>
      <c r="N627" s="365"/>
      <c r="O627" s="365"/>
      <c r="P627" s="365"/>
      <c r="Q627" s="365"/>
      <c r="R627" s="365"/>
      <c r="S627" s="365"/>
    </row>
    <row r="628" spans="1:19" ht="48">
      <c r="A628" s="365"/>
      <c r="B628" s="365"/>
      <c r="C628" s="269" t="s">
        <v>1844</v>
      </c>
      <c r="D628" s="269"/>
      <c r="E628" s="362" t="s">
        <v>2093</v>
      </c>
      <c r="F628" s="356" t="s">
        <v>2100</v>
      </c>
      <c r="G628" s="389" t="s">
        <v>2112</v>
      </c>
      <c r="H628" s="354" t="s">
        <v>1410</v>
      </c>
      <c r="I628" s="308" t="s">
        <v>1411</v>
      </c>
      <c r="J628" s="356" t="s">
        <v>12</v>
      </c>
      <c r="K628" s="356"/>
      <c r="L628" s="354" t="s">
        <v>2147</v>
      </c>
      <c r="M628" s="367" t="s">
        <v>2336</v>
      </c>
      <c r="N628" s="365"/>
      <c r="O628" s="365"/>
      <c r="P628" s="365"/>
      <c r="Q628" s="365"/>
      <c r="R628" s="365"/>
      <c r="S628" s="365"/>
    </row>
    <row r="629" spans="1:19" s="63" customFormat="1">
      <c r="A629" s="365"/>
      <c r="B629" s="365"/>
      <c r="C629" s="365"/>
      <c r="D629" s="365"/>
      <c r="E629" s="365"/>
      <c r="F629" s="365"/>
      <c r="G629" s="365"/>
      <c r="H629" s="365"/>
      <c r="I629" s="365"/>
      <c r="J629" s="365"/>
      <c r="K629" s="365"/>
      <c r="L629" s="365"/>
      <c r="M629" s="365"/>
      <c r="N629" s="365"/>
      <c r="O629" s="365"/>
      <c r="P629" s="365"/>
      <c r="Q629" s="365"/>
      <c r="R629" s="365"/>
      <c r="S629" s="365"/>
    </row>
    <row r="630" spans="1:19">
      <c r="A630" s="358"/>
      <c r="B630" s="358" t="s">
        <v>2264</v>
      </c>
      <c r="C630" s="358"/>
      <c r="D630" s="358" t="s">
        <v>2338</v>
      </c>
      <c r="E630" s="358"/>
      <c r="F630" s="358"/>
      <c r="G630" s="358"/>
      <c r="H630" s="358"/>
      <c r="I630" s="358"/>
      <c r="J630" s="358"/>
      <c r="K630" s="358"/>
      <c r="L630" s="358"/>
      <c r="M630" s="358"/>
      <c r="N630" s="358"/>
      <c r="O630" s="358"/>
      <c r="P630" s="358"/>
      <c r="Q630" s="358"/>
      <c r="R630" s="358"/>
      <c r="S630" s="358"/>
    </row>
    <row r="631" spans="1:19" s="320" customFormat="1">
      <c r="A631" s="365"/>
      <c r="B631" s="365"/>
      <c r="C631" s="365"/>
      <c r="D631" s="365"/>
      <c r="E631" s="365"/>
      <c r="F631" s="365"/>
      <c r="G631" s="365"/>
      <c r="H631" s="365"/>
      <c r="I631" s="365"/>
      <c r="J631" s="365"/>
      <c r="K631" s="365"/>
      <c r="L631" s="365"/>
      <c r="M631" s="365"/>
      <c r="N631" s="365"/>
      <c r="O631" s="365"/>
      <c r="P631" s="365"/>
      <c r="Q631" s="365"/>
      <c r="R631" s="365"/>
      <c r="S631" s="365"/>
    </row>
    <row r="632" spans="1:19">
      <c r="A632" s="369" t="s">
        <v>2327</v>
      </c>
      <c r="B632" s="369" t="s">
        <v>2267</v>
      </c>
      <c r="C632" s="369"/>
      <c r="D632" s="319">
        <v>41943</v>
      </c>
      <c r="E632" s="369"/>
      <c r="F632" s="369"/>
      <c r="G632" s="369"/>
      <c r="H632" s="369"/>
      <c r="I632" s="369"/>
      <c r="J632" s="369"/>
      <c r="K632" s="369"/>
      <c r="L632" s="370"/>
      <c r="M632" s="370"/>
      <c r="N632" s="370"/>
      <c r="O632" s="370"/>
      <c r="P632" s="370"/>
      <c r="Q632" s="370"/>
      <c r="R632" s="370"/>
      <c r="S632" s="370"/>
    </row>
    <row r="633" spans="1:19" s="63" customFormat="1" ht="66" customHeight="1">
      <c r="A633" s="358"/>
      <c r="B633" s="358" t="s">
        <v>2262</v>
      </c>
      <c r="C633" s="358"/>
      <c r="D633" s="358"/>
      <c r="E633" s="358"/>
      <c r="F633" s="358"/>
      <c r="G633" s="358"/>
      <c r="H633" s="358"/>
      <c r="I633" s="358"/>
      <c r="J633" s="358"/>
      <c r="K633" s="358"/>
      <c r="L633" s="365"/>
      <c r="M633" s="365"/>
      <c r="N633" s="365"/>
      <c r="O633" s="365"/>
      <c r="P633" s="365"/>
      <c r="Q633" s="365"/>
      <c r="R633" s="365"/>
      <c r="S633" s="365"/>
    </row>
    <row r="634" spans="1:19" s="63" customFormat="1" ht="125.25" customHeight="1">
      <c r="A634" s="358"/>
      <c r="B634" s="358"/>
      <c r="C634" s="324" t="s">
        <v>239</v>
      </c>
      <c r="D634" s="324" t="s">
        <v>250</v>
      </c>
      <c r="E634" s="324" t="s">
        <v>2097</v>
      </c>
      <c r="F634" s="324" t="s">
        <v>2096</v>
      </c>
      <c r="G634" s="324" t="s">
        <v>2111</v>
      </c>
      <c r="H634" s="324" t="s">
        <v>2110</v>
      </c>
      <c r="I634" s="324" t="s">
        <v>240</v>
      </c>
      <c r="J634" s="324" t="s">
        <v>1</v>
      </c>
      <c r="K634" s="324" t="s">
        <v>24</v>
      </c>
      <c r="L634" s="324" t="s">
        <v>202</v>
      </c>
      <c r="M634" s="324" t="s">
        <v>2</v>
      </c>
      <c r="N634" s="358"/>
      <c r="O634" s="358"/>
      <c r="P634" s="358"/>
      <c r="Q634" s="358"/>
      <c r="R634" s="358"/>
      <c r="S634" s="358"/>
    </row>
    <row r="635" spans="1:19" ht="69.75" customHeight="1">
      <c r="A635" s="358"/>
      <c r="B635" s="6"/>
      <c r="C635" s="269" t="s">
        <v>1955</v>
      </c>
      <c r="D635" s="269" t="s">
        <v>251</v>
      </c>
      <c r="E635" s="362" t="s">
        <v>2087</v>
      </c>
      <c r="F635" s="389" t="s">
        <v>2103</v>
      </c>
      <c r="G635" s="389" t="s">
        <v>2112</v>
      </c>
      <c r="H635" s="360" t="s">
        <v>1197</v>
      </c>
      <c r="I635" s="307" t="s">
        <v>226</v>
      </c>
      <c r="J635" s="356" t="s">
        <v>11</v>
      </c>
      <c r="K635" s="356"/>
      <c r="L635" s="357" t="s">
        <v>2203</v>
      </c>
      <c r="M635" s="357" t="s">
        <v>2204</v>
      </c>
      <c r="N635" s="358"/>
      <c r="O635" s="358"/>
      <c r="P635" s="358"/>
      <c r="Q635" s="358"/>
      <c r="R635" s="358"/>
      <c r="S635" s="358"/>
    </row>
    <row r="636" spans="1:19">
      <c r="A636" s="365"/>
      <c r="B636" s="365"/>
      <c r="C636" s="365"/>
      <c r="D636" s="365"/>
      <c r="E636" s="365"/>
      <c r="F636" s="365"/>
      <c r="G636" s="365"/>
      <c r="H636" s="365"/>
      <c r="I636" s="365"/>
      <c r="J636" s="365"/>
      <c r="K636" s="365"/>
      <c r="L636" s="365"/>
      <c r="M636" s="365"/>
      <c r="N636" s="365"/>
      <c r="O636" s="365"/>
      <c r="P636" s="365"/>
      <c r="Q636" s="365"/>
      <c r="R636" s="365"/>
      <c r="S636" s="365"/>
    </row>
    <row r="637" spans="1:19" s="63" customFormat="1" ht="63" customHeight="1">
      <c r="A637" s="365"/>
      <c r="B637" s="358" t="s">
        <v>2263</v>
      </c>
      <c r="C637" s="365"/>
      <c r="D637" s="365"/>
      <c r="E637" s="365"/>
      <c r="F637" s="365"/>
      <c r="G637" s="365"/>
      <c r="H637" s="365"/>
      <c r="I637" s="365"/>
      <c r="J637" s="365"/>
      <c r="K637" s="365"/>
      <c r="L637" s="365"/>
      <c r="M637" s="365"/>
      <c r="N637" s="365"/>
      <c r="O637" s="365"/>
      <c r="P637" s="365"/>
      <c r="Q637" s="365"/>
      <c r="R637" s="365"/>
      <c r="S637" s="365"/>
    </row>
    <row r="638" spans="1:19" s="63" customFormat="1" ht="125.25" customHeight="1">
      <c r="A638" s="365"/>
      <c r="B638" s="365"/>
      <c r="C638" s="269" t="s">
        <v>1955</v>
      </c>
      <c r="D638" s="269" t="s">
        <v>251</v>
      </c>
      <c r="E638" s="362" t="s">
        <v>2087</v>
      </c>
      <c r="F638" s="389" t="s">
        <v>2103</v>
      </c>
      <c r="G638" s="389" t="s">
        <v>2112</v>
      </c>
      <c r="H638" s="360" t="s">
        <v>1197</v>
      </c>
      <c r="I638" s="307" t="s">
        <v>226</v>
      </c>
      <c r="J638" s="356" t="s">
        <v>11</v>
      </c>
      <c r="K638" s="356"/>
      <c r="L638" s="368" t="s">
        <v>2328</v>
      </c>
      <c r="M638" s="368" t="s">
        <v>2334</v>
      </c>
      <c r="N638" s="365"/>
      <c r="O638" s="365"/>
      <c r="P638" s="365"/>
      <c r="Q638" s="365"/>
      <c r="R638" s="365"/>
      <c r="S638" s="365"/>
    </row>
    <row r="639" spans="1:19">
      <c r="A639" s="365"/>
      <c r="B639" s="365"/>
      <c r="C639" s="365"/>
      <c r="D639" s="365"/>
      <c r="E639" s="365"/>
      <c r="F639" s="365"/>
      <c r="G639" s="365"/>
      <c r="H639" s="365"/>
      <c r="I639" s="365"/>
      <c r="J639" s="365"/>
      <c r="K639" s="365"/>
      <c r="L639" s="365"/>
      <c r="M639" s="365"/>
      <c r="N639" s="365"/>
      <c r="O639" s="365"/>
      <c r="P639" s="365"/>
      <c r="Q639" s="365"/>
      <c r="R639" s="365"/>
      <c r="S639" s="365"/>
    </row>
    <row r="640" spans="1:19">
      <c r="A640" s="358"/>
      <c r="B640" s="358" t="s">
        <v>2264</v>
      </c>
      <c r="C640" s="358"/>
      <c r="D640" s="358" t="s">
        <v>2329</v>
      </c>
      <c r="E640" s="358"/>
      <c r="F640" s="358"/>
      <c r="G640" s="358"/>
      <c r="H640" s="358"/>
      <c r="I640" s="358"/>
      <c r="J640" s="358"/>
      <c r="K640" s="358"/>
      <c r="L640" s="358"/>
      <c r="M640" s="358"/>
      <c r="N640" s="358"/>
      <c r="O640" s="358"/>
      <c r="P640" s="358"/>
      <c r="Q640" s="358"/>
      <c r="R640" s="358"/>
      <c r="S640" s="358"/>
    </row>
    <row r="641" spans="1:19">
      <c r="A641" s="365"/>
      <c r="B641" s="365"/>
      <c r="C641" s="365"/>
      <c r="D641" s="365"/>
      <c r="E641" s="365"/>
      <c r="F641" s="365"/>
      <c r="G641" s="365"/>
      <c r="H641" s="365"/>
      <c r="I641" s="365"/>
      <c r="J641" s="365"/>
      <c r="K641" s="365"/>
      <c r="L641" s="365"/>
      <c r="M641" s="365"/>
      <c r="N641" s="365"/>
      <c r="O641" s="365"/>
      <c r="P641" s="365"/>
      <c r="Q641" s="365"/>
      <c r="R641" s="365"/>
      <c r="S641" s="365"/>
    </row>
    <row r="642" spans="1:19" s="320" customFormat="1">
      <c r="A642" s="369" t="s">
        <v>2326</v>
      </c>
      <c r="B642" s="369" t="s">
        <v>2267</v>
      </c>
      <c r="C642" s="369"/>
      <c r="D642" s="319">
        <v>41943</v>
      </c>
      <c r="E642" s="369"/>
      <c r="F642" s="369"/>
      <c r="G642" s="369"/>
      <c r="H642" s="369"/>
      <c r="I642" s="369"/>
      <c r="J642" s="369"/>
      <c r="K642" s="369"/>
      <c r="L642" s="370"/>
      <c r="M642" s="370"/>
      <c r="N642" s="370"/>
      <c r="O642" s="370"/>
      <c r="P642" s="370"/>
      <c r="Q642" s="370"/>
      <c r="R642" s="370"/>
      <c r="S642" s="370"/>
    </row>
    <row r="643" spans="1:19">
      <c r="A643" s="358"/>
      <c r="B643" s="358" t="s">
        <v>2262</v>
      </c>
      <c r="C643" s="358"/>
      <c r="D643" s="358"/>
      <c r="E643" s="358"/>
      <c r="F643" s="358"/>
      <c r="G643" s="358"/>
      <c r="H643" s="358"/>
      <c r="I643" s="358"/>
      <c r="J643" s="358"/>
      <c r="K643" s="358"/>
      <c r="L643" s="365"/>
      <c r="M643" s="365"/>
      <c r="N643" s="365"/>
      <c r="O643" s="365"/>
      <c r="P643" s="365"/>
      <c r="Q643" s="365"/>
      <c r="R643" s="365"/>
      <c r="S643" s="365"/>
    </row>
    <row r="644" spans="1:19" ht="48">
      <c r="A644" s="358"/>
      <c r="B644" s="358"/>
      <c r="C644" s="324" t="s">
        <v>239</v>
      </c>
      <c r="D644" s="324" t="s">
        <v>250</v>
      </c>
      <c r="E644" s="324" t="s">
        <v>2097</v>
      </c>
      <c r="F644" s="324" t="s">
        <v>2096</v>
      </c>
      <c r="G644" s="324" t="s">
        <v>2111</v>
      </c>
      <c r="H644" s="324" t="s">
        <v>2110</v>
      </c>
      <c r="I644" s="324" t="s">
        <v>240</v>
      </c>
      <c r="J644" s="324" t="s">
        <v>1</v>
      </c>
      <c r="K644" s="324" t="s">
        <v>24</v>
      </c>
      <c r="L644" s="324" t="s">
        <v>202</v>
      </c>
      <c r="M644" s="324" t="s">
        <v>2</v>
      </c>
      <c r="N644" s="358"/>
      <c r="O644" s="358"/>
      <c r="P644" s="358"/>
      <c r="Q644" s="358"/>
      <c r="R644" s="358"/>
      <c r="S644" s="358"/>
    </row>
    <row r="645" spans="1:19" ht="131.25" customHeight="1">
      <c r="A645" s="358"/>
      <c r="B645" s="6"/>
      <c r="C645" s="361" t="s">
        <v>2269</v>
      </c>
      <c r="D645" s="53"/>
      <c r="E645" s="362" t="s">
        <v>2087</v>
      </c>
      <c r="F645" s="389" t="s">
        <v>2103</v>
      </c>
      <c r="G645" s="389" t="s">
        <v>2112</v>
      </c>
      <c r="H645" s="354" t="s">
        <v>1560</v>
      </c>
      <c r="I645" s="309" t="s">
        <v>1561</v>
      </c>
      <c r="J645" s="356" t="s">
        <v>11</v>
      </c>
      <c r="K645" s="356"/>
      <c r="L645" s="354" t="s">
        <v>1562</v>
      </c>
      <c r="M645" s="357" t="s">
        <v>2125</v>
      </c>
      <c r="N645" s="358"/>
      <c r="O645" s="358"/>
      <c r="P645" s="358"/>
      <c r="Q645" s="358"/>
      <c r="R645" s="358"/>
      <c r="S645" s="358"/>
    </row>
    <row r="646" spans="1:19">
      <c r="A646" s="358"/>
      <c r="B646" s="6"/>
      <c r="C646" s="327"/>
      <c r="D646" s="322"/>
      <c r="E646" s="317"/>
      <c r="F646" s="328"/>
      <c r="G646" s="328"/>
      <c r="H646" s="329"/>
      <c r="I646" s="313"/>
      <c r="J646" s="328"/>
      <c r="K646" s="328"/>
      <c r="L646" s="365"/>
      <c r="M646" s="365"/>
      <c r="N646" s="365"/>
      <c r="O646" s="365"/>
      <c r="P646" s="365"/>
      <c r="Q646" s="365"/>
      <c r="R646" s="365"/>
      <c r="S646" s="365"/>
    </row>
    <row r="647" spans="1:19">
      <c r="A647" s="358"/>
      <c r="B647" s="358" t="s">
        <v>2263</v>
      </c>
      <c r="C647" s="358"/>
      <c r="D647" s="358"/>
      <c r="E647" s="358"/>
      <c r="F647" s="358"/>
      <c r="G647" s="358"/>
      <c r="H647" s="358"/>
      <c r="I647" s="358"/>
      <c r="J647" s="358"/>
      <c r="K647" s="358"/>
      <c r="L647" s="365"/>
      <c r="M647" s="365"/>
      <c r="N647" s="365"/>
      <c r="O647" s="365"/>
      <c r="P647" s="365"/>
      <c r="Q647" s="365"/>
      <c r="R647" s="365"/>
      <c r="S647" s="365"/>
    </row>
    <row r="648" spans="1:19" ht="48">
      <c r="A648" s="358"/>
      <c r="B648" s="358"/>
      <c r="C648" s="324" t="s">
        <v>239</v>
      </c>
      <c r="D648" s="324" t="s">
        <v>250</v>
      </c>
      <c r="E648" s="324" t="s">
        <v>2097</v>
      </c>
      <c r="F648" s="324" t="s">
        <v>2096</v>
      </c>
      <c r="G648" s="324" t="s">
        <v>2111</v>
      </c>
      <c r="H648" s="324" t="s">
        <v>2110</v>
      </c>
      <c r="I648" s="324" t="s">
        <v>240</v>
      </c>
      <c r="J648" s="324" t="s">
        <v>1</v>
      </c>
      <c r="K648" s="324" t="s">
        <v>24</v>
      </c>
      <c r="L648" s="324" t="s">
        <v>202</v>
      </c>
      <c r="M648" s="324" t="s">
        <v>2</v>
      </c>
      <c r="N648" s="358"/>
      <c r="O648" s="358"/>
      <c r="P648" s="358"/>
      <c r="Q648" s="358"/>
      <c r="R648" s="358"/>
      <c r="S648" s="358"/>
    </row>
    <row r="649" spans="1:19" ht="135.75" customHeight="1">
      <c r="A649" s="358"/>
      <c r="B649" s="6"/>
      <c r="C649" s="361" t="s">
        <v>1840</v>
      </c>
      <c r="D649" s="53"/>
      <c r="E649" s="362" t="s">
        <v>2087</v>
      </c>
      <c r="F649" s="389" t="s">
        <v>2103</v>
      </c>
      <c r="G649" s="389" t="s">
        <v>2112</v>
      </c>
      <c r="H649" s="354" t="s">
        <v>1560</v>
      </c>
      <c r="I649" s="309" t="s">
        <v>1561</v>
      </c>
      <c r="J649" s="356" t="s">
        <v>11</v>
      </c>
      <c r="K649" s="356"/>
      <c r="L649" s="367" t="s">
        <v>2342</v>
      </c>
      <c r="M649" s="357" t="s">
        <v>2125</v>
      </c>
      <c r="N649" s="358"/>
      <c r="O649" s="358"/>
      <c r="P649" s="358"/>
      <c r="Q649" s="358"/>
      <c r="R649" s="358"/>
      <c r="S649" s="358"/>
    </row>
    <row r="650" spans="1:19">
      <c r="A650" s="358"/>
      <c r="B650" s="358"/>
      <c r="C650" s="358"/>
      <c r="D650" s="326"/>
      <c r="E650" s="358"/>
      <c r="F650" s="358"/>
      <c r="G650" s="358"/>
      <c r="H650" s="358"/>
      <c r="I650" s="358"/>
      <c r="J650" s="358"/>
      <c r="K650" s="358"/>
      <c r="L650" s="365"/>
      <c r="M650" s="365"/>
      <c r="N650" s="365"/>
      <c r="O650" s="365"/>
      <c r="P650" s="365"/>
      <c r="Q650" s="365"/>
      <c r="R650" s="365"/>
      <c r="S650" s="365"/>
    </row>
    <row r="651" spans="1:19">
      <c r="A651" s="358" t="s">
        <v>2287</v>
      </c>
      <c r="B651" s="358" t="s">
        <v>2264</v>
      </c>
      <c r="C651" s="358"/>
      <c r="D651" s="358" t="s">
        <v>2329</v>
      </c>
      <c r="E651" s="358"/>
      <c r="F651" s="358"/>
      <c r="G651" s="358"/>
      <c r="H651" s="358"/>
      <c r="I651" s="358"/>
      <c r="J651" s="358"/>
      <c r="K651" s="358"/>
      <c r="L651" s="365"/>
      <c r="M651" s="365"/>
      <c r="N651" s="365"/>
      <c r="O651" s="365"/>
      <c r="P651" s="365"/>
      <c r="Q651" s="365"/>
      <c r="R651" s="365"/>
      <c r="S651" s="365"/>
    </row>
    <row r="652" spans="1:19">
      <c r="A652" s="365"/>
      <c r="B652" s="365"/>
      <c r="C652" s="365"/>
      <c r="D652" s="365"/>
      <c r="E652" s="365"/>
      <c r="F652" s="365"/>
      <c r="G652" s="365"/>
      <c r="H652" s="365"/>
      <c r="I652" s="365"/>
      <c r="J652" s="365"/>
      <c r="K652" s="365"/>
      <c r="L652" s="365"/>
      <c r="M652" s="365"/>
      <c r="N652" s="365"/>
      <c r="O652" s="365"/>
      <c r="P652" s="365"/>
      <c r="Q652" s="365"/>
      <c r="R652" s="365"/>
      <c r="S652" s="365"/>
    </row>
    <row r="653" spans="1:19" s="320" customFormat="1">
      <c r="A653" s="369" t="s">
        <v>2325</v>
      </c>
      <c r="B653" s="369" t="s">
        <v>2267</v>
      </c>
      <c r="C653" s="369"/>
      <c r="D653" s="319">
        <v>41943</v>
      </c>
      <c r="E653" s="369"/>
      <c r="F653" s="369"/>
      <c r="G653" s="369"/>
      <c r="H653" s="369"/>
      <c r="I653" s="369"/>
      <c r="J653" s="369"/>
      <c r="K653" s="369"/>
      <c r="L653" s="370"/>
      <c r="M653" s="370"/>
      <c r="N653" s="370"/>
      <c r="O653" s="370"/>
      <c r="P653" s="370"/>
      <c r="Q653" s="370"/>
      <c r="R653" s="370"/>
      <c r="S653" s="370"/>
    </row>
    <row r="654" spans="1:19">
      <c r="A654" s="358"/>
      <c r="B654" s="358" t="s">
        <v>2330</v>
      </c>
      <c r="C654" s="358"/>
      <c r="D654" s="358"/>
      <c r="E654" s="358"/>
      <c r="F654" s="358"/>
      <c r="G654" s="358"/>
      <c r="H654" s="358"/>
      <c r="I654" s="358"/>
      <c r="J654" s="358"/>
      <c r="K654" s="358"/>
      <c r="L654" s="365"/>
      <c r="M654" s="365"/>
      <c r="N654" s="365"/>
      <c r="O654" s="365"/>
      <c r="P654" s="365"/>
      <c r="Q654" s="365"/>
      <c r="R654" s="365"/>
      <c r="S654" s="365"/>
    </row>
    <row r="655" spans="1:19">
      <c r="A655" s="358"/>
      <c r="B655" s="358"/>
      <c r="C655" s="586" t="s">
        <v>2</v>
      </c>
      <c r="D655" s="587"/>
      <c r="E655" s="587"/>
      <c r="F655" s="587"/>
      <c r="G655" s="587"/>
      <c r="H655" s="587"/>
      <c r="I655" s="587"/>
      <c r="J655" s="587"/>
      <c r="K655" s="587"/>
      <c r="L655" s="588"/>
      <c r="M655" s="365"/>
      <c r="N655" s="365"/>
      <c r="O655" s="365"/>
      <c r="P655" s="365"/>
      <c r="Q655" s="365"/>
      <c r="R655" s="365"/>
      <c r="S655" s="365"/>
    </row>
    <row r="656" spans="1:19" ht="124.5" customHeight="1">
      <c r="A656" s="358"/>
      <c r="B656" s="6"/>
      <c r="C656" s="601" t="s">
        <v>2331</v>
      </c>
      <c r="D656" s="602"/>
      <c r="E656" s="602"/>
      <c r="F656" s="602"/>
      <c r="G656" s="602"/>
      <c r="H656" s="602"/>
      <c r="I656" s="602"/>
      <c r="J656" s="602"/>
      <c r="K656" s="602"/>
      <c r="L656" s="603"/>
      <c r="M656" s="365"/>
      <c r="N656" s="365"/>
      <c r="O656" s="365"/>
      <c r="P656" s="365"/>
      <c r="Q656" s="365"/>
      <c r="R656" s="365"/>
      <c r="S656" s="365"/>
    </row>
    <row r="657" spans="1:19">
      <c r="A657" s="358"/>
      <c r="B657" s="6"/>
      <c r="C657" s="327"/>
      <c r="D657" s="322"/>
      <c r="E657" s="317"/>
      <c r="F657" s="328"/>
      <c r="G657" s="328"/>
      <c r="H657" s="329"/>
      <c r="I657" s="313"/>
      <c r="J657" s="328"/>
      <c r="K657" s="328"/>
      <c r="L657" s="365"/>
      <c r="M657" s="365"/>
      <c r="N657" s="365"/>
      <c r="O657" s="365"/>
      <c r="P657" s="365"/>
      <c r="Q657" s="365"/>
      <c r="R657" s="365"/>
      <c r="S657" s="365"/>
    </row>
    <row r="658" spans="1:19">
      <c r="A658" s="358"/>
      <c r="B658" s="358" t="s">
        <v>2332</v>
      </c>
      <c r="C658" s="358"/>
      <c r="D658" s="358"/>
      <c r="E658" s="358"/>
      <c r="F658" s="358"/>
      <c r="G658" s="358"/>
      <c r="H658" s="358"/>
      <c r="I658" s="358"/>
      <c r="J658" s="358"/>
      <c r="K658" s="358"/>
      <c r="L658" s="365"/>
      <c r="M658" s="365"/>
      <c r="N658" s="365"/>
      <c r="O658" s="365"/>
      <c r="P658" s="365"/>
      <c r="Q658" s="365"/>
      <c r="R658" s="365"/>
      <c r="S658" s="365"/>
    </row>
    <row r="659" spans="1:19">
      <c r="A659" s="358"/>
      <c r="B659" s="358"/>
      <c r="C659" s="586" t="s">
        <v>2</v>
      </c>
      <c r="D659" s="587"/>
      <c r="E659" s="587"/>
      <c r="F659" s="587"/>
      <c r="G659" s="587"/>
      <c r="H659" s="587"/>
      <c r="I659" s="587"/>
      <c r="J659" s="587"/>
      <c r="K659" s="587"/>
      <c r="L659" s="588"/>
      <c r="M659" s="365"/>
      <c r="N659" s="365"/>
      <c r="O659" s="365"/>
      <c r="P659" s="365"/>
      <c r="Q659" s="365"/>
      <c r="R659" s="365"/>
      <c r="S659" s="365"/>
    </row>
    <row r="660" spans="1:19" ht="144.75" customHeight="1">
      <c r="A660" s="358"/>
      <c r="B660" s="358"/>
      <c r="C660" s="604" t="s">
        <v>2333</v>
      </c>
      <c r="D660" s="605"/>
      <c r="E660" s="605"/>
      <c r="F660" s="605"/>
      <c r="G660" s="605"/>
      <c r="H660" s="605"/>
      <c r="I660" s="605"/>
      <c r="J660" s="605"/>
      <c r="K660" s="605"/>
      <c r="L660" s="606"/>
      <c r="M660" s="365"/>
      <c r="N660" s="365"/>
      <c r="O660" s="365"/>
      <c r="P660" s="365"/>
      <c r="Q660" s="365"/>
      <c r="R660" s="365"/>
      <c r="S660" s="365"/>
    </row>
    <row r="661" spans="1:19">
      <c r="A661" s="358"/>
      <c r="B661" s="358"/>
      <c r="C661" s="358"/>
      <c r="D661" s="326"/>
      <c r="E661" s="358"/>
      <c r="F661" s="358"/>
      <c r="G661" s="358"/>
      <c r="H661" s="358"/>
      <c r="I661" s="358"/>
      <c r="J661" s="358"/>
      <c r="K661" s="358"/>
      <c r="L661" s="365"/>
      <c r="M661" s="365"/>
      <c r="N661" s="365"/>
      <c r="O661" s="365"/>
      <c r="P661" s="365"/>
      <c r="Q661" s="365"/>
      <c r="R661" s="365"/>
      <c r="S661" s="365"/>
    </row>
    <row r="662" spans="1:19">
      <c r="A662" s="358" t="s">
        <v>2287</v>
      </c>
      <c r="B662" s="358" t="s">
        <v>2264</v>
      </c>
      <c r="C662" s="358"/>
      <c r="D662" s="358" t="s">
        <v>2329</v>
      </c>
      <c r="E662" s="358"/>
      <c r="F662" s="358"/>
      <c r="G662" s="358"/>
      <c r="H662" s="358"/>
      <c r="I662" s="358"/>
      <c r="J662" s="358"/>
      <c r="K662" s="358"/>
      <c r="L662" s="365"/>
      <c r="M662" s="365"/>
      <c r="N662" s="365"/>
      <c r="O662" s="365"/>
      <c r="P662" s="365"/>
      <c r="Q662" s="365"/>
      <c r="R662" s="365"/>
      <c r="S662" s="365"/>
    </row>
    <row r="663" spans="1:19">
      <c r="A663" s="365"/>
      <c r="B663" s="365"/>
      <c r="C663" s="365"/>
      <c r="D663" s="365"/>
      <c r="E663" s="365"/>
      <c r="F663" s="365"/>
      <c r="G663" s="365"/>
      <c r="H663" s="365"/>
      <c r="I663" s="365"/>
      <c r="J663" s="365"/>
      <c r="K663" s="365"/>
      <c r="L663" s="365"/>
      <c r="M663" s="365"/>
      <c r="N663" s="365"/>
      <c r="O663" s="365"/>
      <c r="P663" s="365"/>
      <c r="Q663" s="365"/>
      <c r="R663" s="365"/>
      <c r="S663" s="365"/>
    </row>
    <row r="664" spans="1:19" s="320" customFormat="1">
      <c r="A664" s="369" t="s">
        <v>2324</v>
      </c>
      <c r="B664" s="369" t="s">
        <v>2267</v>
      </c>
      <c r="C664" s="369"/>
      <c r="D664" s="319">
        <v>41943</v>
      </c>
      <c r="E664" s="369"/>
      <c r="F664" s="369"/>
      <c r="G664" s="369"/>
      <c r="H664" s="369"/>
      <c r="I664" s="369"/>
      <c r="J664" s="369"/>
      <c r="K664" s="369"/>
      <c r="L664" s="370"/>
      <c r="M664" s="370"/>
      <c r="N664" s="370"/>
      <c r="O664" s="370"/>
      <c r="P664" s="370"/>
      <c r="Q664" s="370"/>
      <c r="R664" s="370"/>
      <c r="S664" s="370"/>
    </row>
    <row r="665" spans="1:19">
      <c r="A665" s="358"/>
      <c r="B665" s="358" t="s">
        <v>2262</v>
      </c>
      <c r="C665" s="358"/>
      <c r="D665" s="358"/>
      <c r="E665" s="358"/>
      <c r="F665" s="358"/>
      <c r="G665" s="358"/>
      <c r="H665" s="358"/>
      <c r="I665" s="358"/>
      <c r="J665" s="358"/>
      <c r="K665" s="358"/>
      <c r="L665" s="365"/>
      <c r="M665" s="365"/>
      <c r="N665" s="365"/>
      <c r="O665" s="365"/>
      <c r="P665" s="365"/>
      <c r="Q665" s="365"/>
      <c r="R665" s="365"/>
      <c r="S665" s="365"/>
    </row>
    <row r="666" spans="1:19">
      <c r="A666" s="358"/>
      <c r="B666" s="358"/>
      <c r="C666" s="598" t="s">
        <v>240</v>
      </c>
      <c r="D666" s="599"/>
      <c r="E666" s="599"/>
      <c r="F666" s="599"/>
      <c r="G666" s="599"/>
      <c r="H666" s="600"/>
      <c r="I666" s="595" t="s">
        <v>2</v>
      </c>
      <c r="J666" s="596"/>
      <c r="K666" s="596"/>
      <c r="L666" s="597"/>
      <c r="M666" s="365"/>
      <c r="N666" s="365"/>
      <c r="O666" s="365"/>
      <c r="P666" s="365"/>
      <c r="Q666" s="365"/>
      <c r="R666" s="365"/>
      <c r="S666" s="365"/>
    </row>
    <row r="667" spans="1:19" ht="42.75" customHeight="1">
      <c r="A667" s="358"/>
      <c r="B667" s="6"/>
      <c r="C667" s="601" t="s">
        <v>2317</v>
      </c>
      <c r="D667" s="602"/>
      <c r="E667" s="602"/>
      <c r="F667" s="602"/>
      <c r="G667" s="602"/>
      <c r="H667" s="603"/>
      <c r="I667" s="592" t="s">
        <v>2321</v>
      </c>
      <c r="J667" s="593"/>
      <c r="K667" s="593"/>
      <c r="L667" s="594"/>
      <c r="M667" s="365"/>
      <c r="N667" s="365"/>
      <c r="O667" s="365"/>
      <c r="P667" s="365"/>
      <c r="Q667" s="365"/>
      <c r="R667" s="365"/>
      <c r="S667" s="365"/>
    </row>
    <row r="668" spans="1:19">
      <c r="A668" s="358"/>
      <c r="B668" s="6"/>
      <c r="C668" s="327"/>
      <c r="D668" s="322"/>
      <c r="E668" s="317"/>
      <c r="F668" s="328"/>
      <c r="G668" s="328"/>
      <c r="H668" s="329"/>
      <c r="I668" s="313"/>
      <c r="J668" s="328"/>
      <c r="K668" s="328"/>
      <c r="L668" s="365"/>
      <c r="M668" s="365"/>
      <c r="N668" s="365"/>
      <c r="O668" s="365"/>
      <c r="P668" s="365"/>
      <c r="Q668" s="365"/>
      <c r="R668" s="365"/>
      <c r="S668" s="365"/>
    </row>
    <row r="669" spans="1:19">
      <c r="A669" s="358"/>
      <c r="B669" s="358" t="s">
        <v>2263</v>
      </c>
      <c r="C669" s="358"/>
      <c r="D669" s="358"/>
      <c r="E669" s="358"/>
      <c r="F669" s="358"/>
      <c r="G669" s="358"/>
      <c r="H669" s="358"/>
      <c r="I669" s="358"/>
      <c r="J669" s="358"/>
      <c r="K669" s="358"/>
      <c r="L669" s="365"/>
      <c r="M669" s="365"/>
      <c r="N669" s="365"/>
      <c r="O669" s="365"/>
      <c r="P669" s="365"/>
      <c r="Q669" s="365"/>
      <c r="R669" s="365"/>
      <c r="S669" s="365"/>
    </row>
    <row r="670" spans="1:19">
      <c r="A670" s="358"/>
      <c r="B670" s="358"/>
      <c r="C670" s="598" t="s">
        <v>240</v>
      </c>
      <c r="D670" s="599"/>
      <c r="E670" s="599"/>
      <c r="F670" s="599"/>
      <c r="G670" s="599"/>
      <c r="H670" s="600"/>
      <c r="I670" s="595" t="s">
        <v>2</v>
      </c>
      <c r="J670" s="596"/>
      <c r="K670" s="596"/>
      <c r="L670" s="597"/>
      <c r="M670" s="365"/>
      <c r="N670" s="365"/>
      <c r="O670" s="365"/>
      <c r="P670" s="365"/>
      <c r="Q670" s="365"/>
      <c r="R670" s="365"/>
      <c r="S670" s="365"/>
    </row>
    <row r="671" spans="1:19" ht="43.5" customHeight="1">
      <c r="A671" s="358"/>
      <c r="B671" s="358"/>
      <c r="C671" s="601" t="s">
        <v>2317</v>
      </c>
      <c r="D671" s="602"/>
      <c r="E671" s="602"/>
      <c r="F671" s="602"/>
      <c r="G671" s="602"/>
      <c r="H671" s="603"/>
      <c r="I671" s="604" t="s">
        <v>2322</v>
      </c>
      <c r="J671" s="605"/>
      <c r="K671" s="605"/>
      <c r="L671" s="606"/>
      <c r="M671" s="365"/>
      <c r="N671" s="365"/>
      <c r="O671" s="365"/>
      <c r="P671" s="365"/>
      <c r="Q671" s="365"/>
      <c r="R671" s="365"/>
      <c r="S671" s="365"/>
    </row>
    <row r="672" spans="1:19">
      <c r="A672" s="358"/>
      <c r="B672" s="358"/>
      <c r="C672" s="358"/>
      <c r="D672" s="326"/>
      <c r="E672" s="358"/>
      <c r="F672" s="358"/>
      <c r="G672" s="358"/>
      <c r="H672" s="358"/>
      <c r="I672" s="358"/>
      <c r="J672" s="358"/>
      <c r="K672" s="358"/>
      <c r="L672" s="365"/>
      <c r="M672" s="365"/>
      <c r="N672" s="365"/>
      <c r="O672" s="365"/>
      <c r="P672" s="365"/>
      <c r="Q672" s="365"/>
      <c r="R672" s="365"/>
      <c r="S672" s="365"/>
    </row>
    <row r="673" spans="1:19">
      <c r="A673" s="358" t="s">
        <v>2287</v>
      </c>
      <c r="B673" s="358" t="s">
        <v>2264</v>
      </c>
      <c r="C673" s="358"/>
      <c r="D673" s="358" t="s">
        <v>2323</v>
      </c>
      <c r="E673" s="358"/>
      <c r="F673" s="358"/>
      <c r="G673" s="358"/>
      <c r="H673" s="358"/>
      <c r="I673" s="358"/>
      <c r="J673" s="358"/>
      <c r="K673" s="358"/>
      <c r="L673" s="365"/>
      <c r="M673" s="365"/>
      <c r="N673" s="365"/>
      <c r="O673" s="365"/>
      <c r="P673" s="365"/>
      <c r="Q673" s="365"/>
      <c r="R673" s="365"/>
      <c r="S673" s="365"/>
    </row>
    <row r="674" spans="1:19">
      <c r="A674" s="365"/>
      <c r="B674" s="365"/>
      <c r="C674" s="365"/>
      <c r="D674" s="365"/>
      <c r="E674" s="365"/>
      <c r="F674" s="365"/>
      <c r="G674" s="365"/>
      <c r="H674" s="365"/>
      <c r="I674" s="365"/>
      <c r="J674" s="365"/>
      <c r="K674" s="365"/>
      <c r="L674" s="365"/>
      <c r="M674" s="365"/>
      <c r="N674" s="365"/>
      <c r="O674" s="365"/>
      <c r="P674" s="365"/>
      <c r="Q674" s="365"/>
      <c r="R674" s="365"/>
      <c r="S674" s="365"/>
    </row>
    <row r="675" spans="1:19" s="320" customFormat="1">
      <c r="A675" s="369" t="s">
        <v>2316</v>
      </c>
      <c r="B675" s="369" t="s">
        <v>2267</v>
      </c>
      <c r="C675" s="369"/>
      <c r="D675" s="321">
        <v>41913</v>
      </c>
      <c r="E675" s="369"/>
      <c r="F675" s="369"/>
      <c r="G675" s="369"/>
      <c r="H675" s="369"/>
      <c r="I675" s="369"/>
      <c r="J675" s="369"/>
      <c r="K675" s="369"/>
      <c r="L675" s="370"/>
      <c r="M675" s="370"/>
      <c r="N675" s="370"/>
      <c r="O675" s="370"/>
      <c r="P675" s="370"/>
      <c r="Q675" s="370"/>
      <c r="R675" s="370"/>
      <c r="S675" s="370"/>
    </row>
    <row r="676" spans="1:19">
      <c r="A676" s="358"/>
      <c r="B676" s="358" t="s">
        <v>2262</v>
      </c>
      <c r="C676" s="358"/>
      <c r="D676" s="358"/>
      <c r="E676" s="358"/>
      <c r="F676" s="358"/>
      <c r="G676" s="358"/>
      <c r="H676" s="358"/>
      <c r="I676" s="358"/>
      <c r="J676" s="358"/>
      <c r="K676" s="358"/>
      <c r="L676" s="365"/>
      <c r="M676" s="365"/>
      <c r="N676" s="365"/>
      <c r="O676" s="365"/>
      <c r="P676" s="365"/>
      <c r="Q676" s="365"/>
      <c r="R676" s="365"/>
      <c r="S676" s="365"/>
    </row>
    <row r="677" spans="1:19">
      <c r="A677" s="358"/>
      <c r="B677" s="358"/>
      <c r="C677" s="598" t="s">
        <v>240</v>
      </c>
      <c r="D677" s="599"/>
      <c r="E677" s="599"/>
      <c r="F677" s="599"/>
      <c r="G677" s="599"/>
      <c r="H677" s="600"/>
      <c r="I677" s="595" t="s">
        <v>2</v>
      </c>
      <c r="J677" s="596"/>
      <c r="K677" s="596"/>
      <c r="L677" s="597"/>
      <c r="M677" s="365"/>
      <c r="N677" s="365"/>
      <c r="O677" s="365"/>
      <c r="P677" s="365"/>
      <c r="Q677" s="365"/>
      <c r="R677" s="365"/>
      <c r="S677" s="365"/>
    </row>
    <row r="678" spans="1:19" ht="59.25" customHeight="1">
      <c r="A678" s="358"/>
      <c r="B678" s="6"/>
      <c r="C678" s="601" t="s">
        <v>2311</v>
      </c>
      <c r="D678" s="602"/>
      <c r="E678" s="602"/>
      <c r="F678" s="602"/>
      <c r="G678" s="602"/>
      <c r="H678" s="603"/>
      <c r="I678" s="592" t="s">
        <v>2313</v>
      </c>
      <c r="J678" s="593"/>
      <c r="K678" s="593"/>
      <c r="L678" s="594"/>
      <c r="M678" s="365"/>
      <c r="N678" s="365"/>
      <c r="O678" s="365"/>
      <c r="P678" s="365"/>
      <c r="Q678" s="365"/>
      <c r="R678" s="365"/>
      <c r="S678" s="365"/>
    </row>
    <row r="679" spans="1:19">
      <c r="A679" s="358"/>
      <c r="B679" s="6"/>
      <c r="C679" s="327"/>
      <c r="D679" s="322"/>
      <c r="E679" s="317"/>
      <c r="F679" s="328"/>
      <c r="G679" s="328"/>
      <c r="H679" s="329"/>
      <c r="I679" s="313"/>
      <c r="J679" s="328"/>
      <c r="K679" s="328"/>
      <c r="L679" s="365"/>
      <c r="M679" s="365"/>
      <c r="N679" s="365"/>
      <c r="O679" s="365"/>
      <c r="P679" s="365"/>
      <c r="Q679" s="365"/>
      <c r="R679" s="365"/>
      <c r="S679" s="365"/>
    </row>
    <row r="680" spans="1:19">
      <c r="A680" s="358"/>
      <c r="B680" s="358" t="s">
        <v>2263</v>
      </c>
      <c r="C680" s="358"/>
      <c r="D680" s="358"/>
      <c r="E680" s="358"/>
      <c r="F680" s="358"/>
      <c r="G680" s="358"/>
      <c r="H680" s="358"/>
      <c r="I680" s="358"/>
      <c r="J680" s="358"/>
      <c r="K680" s="358"/>
      <c r="L680" s="365"/>
      <c r="M680" s="365"/>
      <c r="N680" s="365"/>
      <c r="O680" s="365"/>
      <c r="P680" s="365"/>
      <c r="Q680" s="365"/>
      <c r="R680" s="365"/>
      <c r="S680" s="365"/>
    </row>
    <row r="681" spans="1:19">
      <c r="A681" s="358"/>
      <c r="B681" s="358"/>
      <c r="C681" s="598" t="s">
        <v>240</v>
      </c>
      <c r="D681" s="599"/>
      <c r="E681" s="599"/>
      <c r="F681" s="599"/>
      <c r="G681" s="599"/>
      <c r="H681" s="600"/>
      <c r="I681" s="595" t="s">
        <v>2</v>
      </c>
      <c r="J681" s="596"/>
      <c r="K681" s="596"/>
      <c r="L681" s="597"/>
      <c r="M681" s="365"/>
      <c r="N681" s="365"/>
      <c r="O681" s="365"/>
      <c r="P681" s="365"/>
      <c r="Q681" s="365"/>
      <c r="R681" s="365"/>
      <c r="S681" s="365"/>
    </row>
    <row r="682" spans="1:19" ht="58.5" customHeight="1">
      <c r="A682" s="358"/>
      <c r="B682" s="358"/>
      <c r="C682" s="601" t="s">
        <v>2311</v>
      </c>
      <c r="D682" s="602"/>
      <c r="E682" s="602"/>
      <c r="F682" s="602"/>
      <c r="G682" s="602"/>
      <c r="H682" s="603"/>
      <c r="I682" s="604" t="s">
        <v>2312</v>
      </c>
      <c r="J682" s="605"/>
      <c r="K682" s="605"/>
      <c r="L682" s="606"/>
      <c r="M682" s="365"/>
      <c r="N682" s="365"/>
      <c r="O682" s="365"/>
      <c r="P682" s="365"/>
      <c r="Q682" s="365"/>
      <c r="R682" s="365"/>
      <c r="S682" s="365"/>
    </row>
    <row r="683" spans="1:19">
      <c r="A683" s="358"/>
      <c r="B683" s="358"/>
      <c r="C683" s="358"/>
      <c r="D683" s="326"/>
      <c r="E683" s="358"/>
      <c r="F683" s="358"/>
      <c r="G683" s="358"/>
      <c r="H683" s="358"/>
      <c r="I683" s="358"/>
      <c r="J683" s="358"/>
      <c r="K683" s="358"/>
      <c r="L683" s="365"/>
      <c r="M683" s="365"/>
      <c r="N683" s="365"/>
      <c r="O683" s="365"/>
      <c r="P683" s="365"/>
      <c r="Q683" s="365"/>
      <c r="R683" s="365"/>
      <c r="S683" s="365"/>
    </row>
    <row r="684" spans="1:19">
      <c r="A684" s="358" t="s">
        <v>2287</v>
      </c>
      <c r="B684" s="358" t="s">
        <v>2264</v>
      </c>
      <c r="C684" s="358"/>
      <c r="D684" s="358" t="s">
        <v>2314</v>
      </c>
      <c r="E684" s="358"/>
      <c r="F684" s="358"/>
      <c r="G684" s="358"/>
      <c r="H684" s="358"/>
      <c r="I684" s="358"/>
      <c r="J684" s="358"/>
      <c r="K684" s="358"/>
      <c r="L684" s="365"/>
      <c r="M684" s="365"/>
      <c r="N684" s="365"/>
      <c r="O684" s="365"/>
      <c r="P684" s="365"/>
      <c r="Q684" s="365"/>
      <c r="R684" s="365"/>
      <c r="S684" s="365"/>
    </row>
    <row r="685" spans="1:19">
      <c r="A685" s="365"/>
      <c r="B685" s="365"/>
      <c r="C685" s="365"/>
      <c r="D685" s="365"/>
      <c r="E685" s="365"/>
      <c r="F685" s="365"/>
      <c r="G685" s="365"/>
      <c r="H685" s="365"/>
      <c r="I685" s="365"/>
      <c r="J685" s="365"/>
      <c r="K685" s="365"/>
      <c r="L685" s="365"/>
      <c r="M685" s="365"/>
      <c r="N685" s="365"/>
      <c r="O685" s="365"/>
      <c r="P685" s="365"/>
      <c r="Q685" s="365"/>
      <c r="R685" s="365"/>
      <c r="S685" s="365"/>
    </row>
    <row r="686" spans="1:19" s="320" customFormat="1">
      <c r="A686" s="369" t="s">
        <v>2293</v>
      </c>
      <c r="B686" s="369" t="s">
        <v>2267</v>
      </c>
      <c r="C686" s="369"/>
      <c r="D686" s="321">
        <v>41913</v>
      </c>
      <c r="E686" s="369"/>
      <c r="F686" s="369"/>
      <c r="G686" s="369"/>
      <c r="H686" s="369"/>
      <c r="I686" s="369"/>
      <c r="J686" s="369"/>
      <c r="K686" s="369"/>
      <c r="L686" s="370"/>
      <c r="M686" s="370"/>
      <c r="N686" s="370"/>
      <c r="O686" s="370"/>
      <c r="P686" s="370"/>
      <c r="Q686" s="370"/>
      <c r="R686" s="370"/>
      <c r="S686" s="370"/>
    </row>
    <row r="687" spans="1:19">
      <c r="A687" s="358"/>
      <c r="B687" s="358" t="s">
        <v>2262</v>
      </c>
      <c r="C687" s="358"/>
      <c r="D687" s="358"/>
      <c r="E687" s="358"/>
      <c r="F687" s="358"/>
      <c r="G687" s="358"/>
      <c r="H687" s="358"/>
      <c r="I687" s="358"/>
      <c r="J687" s="358"/>
      <c r="K687" s="358"/>
      <c r="L687" s="365"/>
      <c r="M687" s="365"/>
      <c r="N687" s="365"/>
      <c r="O687" s="365"/>
      <c r="P687" s="365"/>
      <c r="Q687" s="365"/>
      <c r="R687" s="365"/>
      <c r="S687" s="365"/>
    </row>
    <row r="688" spans="1:19">
      <c r="A688" s="358"/>
      <c r="B688" s="358"/>
      <c r="C688" s="598" t="s">
        <v>240</v>
      </c>
      <c r="D688" s="599"/>
      <c r="E688" s="599"/>
      <c r="F688" s="599"/>
      <c r="G688" s="599"/>
      <c r="H688" s="600"/>
      <c r="I688" s="595" t="s">
        <v>2</v>
      </c>
      <c r="J688" s="596"/>
      <c r="K688" s="596"/>
      <c r="L688" s="597"/>
      <c r="M688" s="365"/>
      <c r="N688" s="365"/>
      <c r="O688" s="365"/>
      <c r="P688" s="365"/>
      <c r="Q688" s="365"/>
      <c r="R688" s="365"/>
      <c r="S688" s="365"/>
    </row>
    <row r="689" spans="1:19" ht="58.5" customHeight="1">
      <c r="A689" s="358"/>
      <c r="B689" s="6"/>
      <c r="C689" s="601" t="s">
        <v>2292</v>
      </c>
      <c r="D689" s="602"/>
      <c r="E689" s="602"/>
      <c r="F689" s="602"/>
      <c r="G689" s="602"/>
      <c r="H689" s="603"/>
      <c r="I689" s="592" t="s">
        <v>2222</v>
      </c>
      <c r="J689" s="593"/>
      <c r="K689" s="593"/>
      <c r="L689" s="594"/>
      <c r="M689" s="365"/>
      <c r="N689" s="365"/>
      <c r="O689" s="365"/>
      <c r="P689" s="365"/>
      <c r="Q689" s="365"/>
      <c r="R689" s="365"/>
      <c r="S689" s="365"/>
    </row>
    <row r="690" spans="1:19">
      <c r="A690" s="358"/>
      <c r="B690" s="6"/>
      <c r="C690" s="327"/>
      <c r="D690" s="322"/>
      <c r="E690" s="317"/>
      <c r="F690" s="328"/>
      <c r="G690" s="328"/>
      <c r="H690" s="329"/>
      <c r="I690" s="313"/>
      <c r="J690" s="328"/>
      <c r="K690" s="328"/>
      <c r="L690" s="365"/>
      <c r="M690" s="365"/>
      <c r="N690" s="365"/>
      <c r="O690" s="365"/>
      <c r="P690" s="365"/>
      <c r="Q690" s="365"/>
      <c r="R690" s="365"/>
      <c r="S690" s="365"/>
    </row>
    <row r="691" spans="1:19">
      <c r="A691" s="358"/>
      <c r="B691" s="358" t="s">
        <v>2263</v>
      </c>
      <c r="C691" s="358"/>
      <c r="D691" s="358"/>
      <c r="E691" s="358"/>
      <c r="F691" s="358"/>
      <c r="G691" s="358"/>
      <c r="H691" s="358"/>
      <c r="I691" s="358"/>
      <c r="J691" s="358"/>
      <c r="K691" s="358"/>
      <c r="L691" s="365"/>
      <c r="M691" s="365"/>
      <c r="N691" s="365"/>
      <c r="O691" s="365"/>
      <c r="P691" s="365"/>
      <c r="Q691" s="365"/>
      <c r="R691" s="365"/>
      <c r="S691" s="365"/>
    </row>
    <row r="692" spans="1:19">
      <c r="A692" s="358"/>
      <c r="B692" s="358"/>
      <c r="C692" s="598" t="s">
        <v>240</v>
      </c>
      <c r="D692" s="599"/>
      <c r="E692" s="599"/>
      <c r="F692" s="599"/>
      <c r="G692" s="599"/>
      <c r="H692" s="600"/>
      <c r="I692" s="595" t="s">
        <v>2</v>
      </c>
      <c r="J692" s="596"/>
      <c r="K692" s="596"/>
      <c r="L692" s="597"/>
      <c r="M692" s="365"/>
      <c r="N692" s="365"/>
      <c r="O692" s="365"/>
      <c r="P692" s="365"/>
      <c r="Q692" s="365"/>
      <c r="R692" s="365"/>
      <c r="S692" s="365"/>
    </row>
    <row r="693" spans="1:19" ht="62.25" customHeight="1">
      <c r="A693" s="358"/>
      <c r="B693" s="358"/>
      <c r="C693" s="601" t="s">
        <v>2292</v>
      </c>
      <c r="D693" s="602"/>
      <c r="E693" s="602"/>
      <c r="F693" s="602"/>
      <c r="G693" s="602"/>
      <c r="H693" s="603"/>
      <c r="I693" s="604" t="s">
        <v>2290</v>
      </c>
      <c r="J693" s="605"/>
      <c r="K693" s="605"/>
      <c r="L693" s="606"/>
      <c r="M693" s="365"/>
      <c r="N693" s="365"/>
      <c r="O693" s="365"/>
      <c r="P693" s="365"/>
      <c r="Q693" s="365"/>
      <c r="R693" s="365"/>
      <c r="S693" s="365"/>
    </row>
    <row r="694" spans="1:19">
      <c r="A694" s="358"/>
      <c r="B694" s="358"/>
      <c r="C694" s="358"/>
      <c r="D694" s="326"/>
      <c r="E694" s="358"/>
      <c r="F694" s="358"/>
      <c r="G694" s="358"/>
      <c r="H694" s="358"/>
      <c r="I694" s="358"/>
      <c r="J694" s="358"/>
      <c r="K694" s="358"/>
      <c r="L694" s="365"/>
      <c r="M694" s="365"/>
      <c r="N694" s="365"/>
      <c r="O694" s="365"/>
      <c r="P694" s="365"/>
      <c r="Q694" s="365"/>
      <c r="R694" s="365"/>
      <c r="S694" s="365"/>
    </row>
    <row r="695" spans="1:19">
      <c r="A695" s="358"/>
      <c r="B695" s="358" t="s">
        <v>2264</v>
      </c>
      <c r="C695" s="358"/>
      <c r="D695" s="358" t="s">
        <v>2275</v>
      </c>
      <c r="E695" s="358"/>
      <c r="F695" s="358"/>
      <c r="G695" s="358"/>
      <c r="H695" s="358"/>
      <c r="I695" s="358"/>
      <c r="J695" s="358"/>
      <c r="K695" s="358"/>
      <c r="L695" s="365"/>
      <c r="M695" s="365"/>
      <c r="N695" s="365"/>
      <c r="O695" s="365"/>
      <c r="P695" s="365"/>
      <c r="Q695" s="365"/>
      <c r="R695" s="365"/>
      <c r="S695" s="365"/>
    </row>
    <row r="696" spans="1:19">
      <c r="A696" s="365"/>
      <c r="B696" s="365"/>
      <c r="C696" s="365"/>
      <c r="D696" s="365"/>
      <c r="E696" s="365"/>
      <c r="F696" s="365"/>
      <c r="G696" s="365"/>
      <c r="H696" s="365"/>
      <c r="I696" s="365"/>
      <c r="J696" s="365"/>
      <c r="K696" s="365"/>
      <c r="L696" s="365"/>
      <c r="M696" s="365"/>
      <c r="N696" s="365"/>
      <c r="O696" s="365"/>
      <c r="P696" s="365"/>
      <c r="Q696" s="365"/>
      <c r="R696" s="365"/>
      <c r="S696" s="365"/>
    </row>
    <row r="697" spans="1:19" s="318" customFormat="1">
      <c r="A697" s="369" t="s">
        <v>2289</v>
      </c>
      <c r="B697" s="369" t="s">
        <v>2267</v>
      </c>
      <c r="C697" s="369"/>
      <c r="D697" s="321">
        <v>41913</v>
      </c>
      <c r="E697" s="369"/>
      <c r="F697" s="369"/>
      <c r="G697" s="369"/>
      <c r="H697" s="369"/>
      <c r="I697" s="369"/>
      <c r="J697" s="369"/>
      <c r="K697" s="369"/>
      <c r="L697" s="370"/>
      <c r="M697" s="370"/>
      <c r="N697" s="370"/>
      <c r="O697" s="370"/>
      <c r="P697" s="370"/>
      <c r="Q697" s="370"/>
      <c r="R697" s="370"/>
      <c r="S697" s="370"/>
    </row>
    <row r="698" spans="1:19" s="63" customFormat="1">
      <c r="A698" s="358"/>
      <c r="B698" s="358" t="s">
        <v>2262</v>
      </c>
      <c r="C698" s="358"/>
      <c r="D698" s="358"/>
      <c r="E698" s="358"/>
      <c r="F698" s="358"/>
      <c r="G698" s="358"/>
      <c r="H698" s="358"/>
      <c r="I698" s="358"/>
      <c r="J698" s="358"/>
      <c r="K698" s="358"/>
      <c r="L698" s="365"/>
      <c r="M698" s="365"/>
      <c r="N698" s="365"/>
      <c r="O698" s="365"/>
      <c r="P698" s="365"/>
      <c r="Q698" s="365"/>
      <c r="R698" s="365"/>
      <c r="S698" s="365"/>
    </row>
    <row r="699" spans="1:19" s="63" customFormat="1">
      <c r="A699" s="358"/>
      <c r="B699" s="358"/>
      <c r="C699" s="598" t="s">
        <v>240</v>
      </c>
      <c r="D699" s="599"/>
      <c r="E699" s="599"/>
      <c r="F699" s="599"/>
      <c r="G699" s="599"/>
      <c r="H699" s="600"/>
      <c r="I699" s="595" t="s">
        <v>1</v>
      </c>
      <c r="J699" s="596"/>
      <c r="K699" s="597"/>
      <c r="L699" s="365"/>
      <c r="M699" s="365"/>
      <c r="N699" s="365"/>
      <c r="O699" s="365"/>
      <c r="P699" s="365"/>
      <c r="Q699" s="365"/>
      <c r="R699" s="365"/>
      <c r="S699" s="365"/>
    </row>
    <row r="700" spans="1:19" s="63" customFormat="1" ht="58.5" customHeight="1">
      <c r="A700" s="358"/>
      <c r="B700" s="6"/>
      <c r="C700" s="601" t="s">
        <v>1510</v>
      </c>
      <c r="D700" s="602"/>
      <c r="E700" s="602"/>
      <c r="F700" s="602"/>
      <c r="G700" s="602"/>
      <c r="H700" s="603"/>
      <c r="I700" s="621" t="s">
        <v>11</v>
      </c>
      <c r="J700" s="622"/>
      <c r="K700" s="623"/>
      <c r="L700" s="365"/>
      <c r="M700" s="365"/>
      <c r="N700" s="365"/>
      <c r="O700" s="365"/>
      <c r="P700" s="365"/>
      <c r="Q700" s="365"/>
      <c r="R700" s="365"/>
      <c r="S700" s="365"/>
    </row>
    <row r="701" spans="1:19" s="63" customFormat="1">
      <c r="A701" s="358"/>
      <c r="B701" s="6"/>
      <c r="C701" s="327"/>
      <c r="D701" s="322"/>
      <c r="E701" s="317"/>
      <c r="F701" s="328"/>
      <c r="G701" s="328"/>
      <c r="H701" s="329"/>
      <c r="I701" s="313"/>
      <c r="J701" s="328"/>
      <c r="K701" s="328"/>
      <c r="L701" s="365"/>
      <c r="M701" s="365"/>
      <c r="N701" s="365"/>
      <c r="O701" s="365"/>
      <c r="P701" s="365"/>
      <c r="Q701" s="365"/>
      <c r="R701" s="365"/>
      <c r="S701" s="365"/>
    </row>
    <row r="702" spans="1:19" s="63" customFormat="1">
      <c r="A702" s="358"/>
      <c r="B702" s="358" t="s">
        <v>2263</v>
      </c>
      <c r="C702" s="358"/>
      <c r="D702" s="358"/>
      <c r="E702" s="358"/>
      <c r="F702" s="358"/>
      <c r="G702" s="358"/>
      <c r="H702" s="358"/>
      <c r="I702" s="358"/>
      <c r="J702" s="358"/>
      <c r="K702" s="358"/>
      <c r="L702" s="365"/>
      <c r="M702" s="365"/>
      <c r="N702" s="365"/>
      <c r="O702" s="365"/>
      <c r="P702" s="365"/>
      <c r="Q702" s="365"/>
      <c r="R702" s="365"/>
      <c r="S702" s="365"/>
    </row>
    <row r="703" spans="1:19" s="63" customFormat="1">
      <c r="A703" s="358"/>
      <c r="B703" s="358"/>
      <c r="C703" s="598" t="s">
        <v>240</v>
      </c>
      <c r="D703" s="599"/>
      <c r="E703" s="599"/>
      <c r="F703" s="599"/>
      <c r="G703" s="599"/>
      <c r="H703" s="600"/>
      <c r="I703" s="595" t="s">
        <v>1</v>
      </c>
      <c r="J703" s="596"/>
      <c r="K703" s="597"/>
      <c r="L703" s="365"/>
      <c r="M703" s="365"/>
      <c r="N703" s="365"/>
      <c r="O703" s="365"/>
      <c r="P703" s="365"/>
      <c r="Q703" s="365"/>
      <c r="R703" s="365"/>
      <c r="S703" s="365"/>
    </row>
    <row r="704" spans="1:19" s="63" customFormat="1" ht="56.25" customHeight="1">
      <c r="A704" s="358"/>
      <c r="B704" s="358"/>
      <c r="C704" s="601" t="s">
        <v>1510</v>
      </c>
      <c r="D704" s="602"/>
      <c r="E704" s="602"/>
      <c r="F704" s="602"/>
      <c r="G704" s="602"/>
      <c r="H704" s="603"/>
      <c r="I704" s="611" t="s">
        <v>12</v>
      </c>
      <c r="J704" s="612"/>
      <c r="K704" s="613"/>
      <c r="L704" s="365"/>
      <c r="M704" s="365"/>
      <c r="N704" s="365"/>
      <c r="O704" s="365"/>
      <c r="P704" s="365"/>
      <c r="Q704" s="365"/>
      <c r="R704" s="365"/>
      <c r="S704" s="365"/>
    </row>
    <row r="705" spans="1:19" s="63" customFormat="1">
      <c r="A705" s="358"/>
      <c r="B705" s="358"/>
      <c r="C705" s="358"/>
      <c r="D705" s="326"/>
      <c r="E705" s="358"/>
      <c r="F705" s="358"/>
      <c r="G705" s="358"/>
      <c r="H705" s="358"/>
      <c r="I705" s="358"/>
      <c r="J705" s="358"/>
      <c r="K705" s="358"/>
      <c r="L705" s="365"/>
      <c r="M705" s="365"/>
      <c r="N705" s="365"/>
      <c r="O705" s="365"/>
      <c r="P705" s="365"/>
      <c r="Q705" s="365"/>
      <c r="R705" s="365"/>
      <c r="S705" s="365"/>
    </row>
    <row r="706" spans="1:19" s="63" customFormat="1">
      <c r="A706" s="358"/>
      <c r="B706" s="358" t="s">
        <v>2264</v>
      </c>
      <c r="C706" s="358"/>
      <c r="D706" s="358" t="s">
        <v>2295</v>
      </c>
      <c r="E706" s="358"/>
      <c r="F706" s="358"/>
      <c r="G706" s="358"/>
      <c r="H706" s="358"/>
      <c r="I706" s="358"/>
      <c r="J706" s="358"/>
      <c r="K706" s="358"/>
      <c r="L706" s="365"/>
      <c r="M706" s="365"/>
      <c r="N706" s="365"/>
      <c r="O706" s="365"/>
      <c r="P706" s="365"/>
      <c r="Q706" s="365"/>
      <c r="R706" s="365"/>
      <c r="S706" s="365"/>
    </row>
    <row r="707" spans="1:19">
      <c r="A707" s="365"/>
      <c r="B707" s="365"/>
      <c r="C707" s="365"/>
      <c r="D707" s="365"/>
      <c r="E707" s="365"/>
      <c r="F707" s="365"/>
      <c r="G707" s="365"/>
      <c r="H707" s="365"/>
      <c r="I707" s="365"/>
      <c r="J707" s="365"/>
      <c r="K707" s="365"/>
      <c r="L707" s="365"/>
      <c r="M707" s="365"/>
      <c r="N707" s="365"/>
      <c r="O707" s="365"/>
      <c r="P707" s="365"/>
      <c r="Q707" s="365"/>
      <c r="R707" s="365"/>
      <c r="S707" s="365"/>
    </row>
    <row r="708" spans="1:19" s="318" customFormat="1">
      <c r="A708" s="369" t="s">
        <v>2286</v>
      </c>
      <c r="B708" s="369" t="s">
        <v>2267</v>
      </c>
      <c r="C708" s="369"/>
      <c r="D708" s="321">
        <v>41913</v>
      </c>
      <c r="E708" s="369"/>
      <c r="F708" s="369"/>
      <c r="G708" s="369"/>
      <c r="H708" s="369"/>
      <c r="I708" s="369"/>
      <c r="J708" s="369"/>
      <c r="K708" s="369"/>
      <c r="L708" s="369"/>
      <c r="M708" s="369"/>
      <c r="N708" s="369"/>
      <c r="O708" s="369"/>
      <c r="P708" s="369"/>
      <c r="Q708" s="369"/>
      <c r="R708" s="369"/>
      <c r="S708" s="369"/>
    </row>
    <row r="709" spans="1:19" s="63" customFormat="1" ht="14.25">
      <c r="A709" s="358"/>
      <c r="B709" s="358" t="s">
        <v>2262</v>
      </c>
      <c r="C709" s="358"/>
      <c r="D709" s="358"/>
      <c r="E709" s="358"/>
      <c r="F709" s="358"/>
      <c r="G709" s="358"/>
      <c r="H709" s="358"/>
      <c r="I709" s="358"/>
      <c r="J709" s="358"/>
      <c r="K709" s="358"/>
      <c r="L709" s="358"/>
      <c r="M709" s="358"/>
      <c r="N709" s="358"/>
      <c r="O709" s="358"/>
      <c r="P709" s="358"/>
      <c r="Q709" s="358"/>
      <c r="R709" s="358"/>
      <c r="S709" s="358"/>
    </row>
    <row r="710" spans="1:19" s="63" customFormat="1" ht="60.75" customHeight="1">
      <c r="A710" s="358"/>
      <c r="B710" s="358"/>
      <c r="C710" s="383" t="s">
        <v>240</v>
      </c>
      <c r="D710" s="384"/>
      <c r="E710" s="384"/>
      <c r="F710" s="384"/>
      <c r="G710" s="384"/>
      <c r="H710" s="384"/>
      <c r="I710" s="385" t="s">
        <v>1</v>
      </c>
      <c r="J710" s="386"/>
      <c r="K710" s="387"/>
      <c r="L710" s="358"/>
      <c r="M710" s="365"/>
      <c r="N710" s="358"/>
      <c r="O710" s="358"/>
      <c r="P710" s="358"/>
      <c r="Q710" s="358"/>
      <c r="R710" s="358"/>
      <c r="S710" s="358"/>
    </row>
    <row r="711" spans="1:19" s="63" customFormat="1" ht="48.75" customHeight="1">
      <c r="A711" s="358"/>
      <c r="B711" s="6"/>
      <c r="C711" s="601" t="s">
        <v>2288</v>
      </c>
      <c r="D711" s="602"/>
      <c r="E711" s="602"/>
      <c r="F711" s="602"/>
      <c r="G711" s="602"/>
      <c r="H711" s="603"/>
      <c r="I711" s="621" t="s">
        <v>12</v>
      </c>
      <c r="J711" s="622"/>
      <c r="K711" s="623"/>
      <c r="L711" s="358"/>
      <c r="M711" s="365"/>
      <c r="N711" s="358"/>
      <c r="O711" s="358"/>
      <c r="P711" s="358"/>
      <c r="Q711" s="358"/>
      <c r="R711" s="358"/>
      <c r="S711" s="358"/>
    </row>
    <row r="712" spans="1:19" s="63" customFormat="1" ht="14.25">
      <c r="A712" s="358"/>
      <c r="B712" s="6"/>
      <c r="C712" s="327"/>
      <c r="D712" s="322"/>
      <c r="E712" s="317"/>
      <c r="F712" s="328"/>
      <c r="G712" s="328"/>
      <c r="H712" s="329"/>
      <c r="I712" s="313"/>
      <c r="J712" s="328"/>
      <c r="K712" s="328"/>
      <c r="L712" s="329"/>
      <c r="M712" s="329"/>
      <c r="N712" s="358"/>
      <c r="O712" s="358"/>
      <c r="P712" s="358"/>
      <c r="Q712" s="358"/>
      <c r="R712" s="358"/>
      <c r="S712" s="358"/>
    </row>
    <row r="713" spans="1:19" s="63" customFormat="1" ht="14.25">
      <c r="A713" s="358"/>
      <c r="B713" s="358" t="s">
        <v>2263</v>
      </c>
      <c r="C713" s="358"/>
      <c r="D713" s="358"/>
      <c r="E713" s="358"/>
      <c r="F713" s="358"/>
      <c r="G713" s="358"/>
      <c r="H713" s="358"/>
      <c r="I713" s="358"/>
      <c r="J713" s="358"/>
      <c r="K713" s="358"/>
      <c r="L713" s="358"/>
      <c r="M713" s="358"/>
      <c r="N713" s="358"/>
      <c r="O713" s="358"/>
      <c r="P713" s="358"/>
      <c r="Q713" s="358"/>
      <c r="R713" s="358"/>
      <c r="S713" s="358"/>
    </row>
    <row r="714" spans="1:19" s="63" customFormat="1" ht="51" customHeight="1">
      <c r="A714" s="358"/>
      <c r="B714" s="358"/>
      <c r="C714" s="383" t="s">
        <v>240</v>
      </c>
      <c r="D714" s="384"/>
      <c r="E714" s="384"/>
      <c r="F714" s="384"/>
      <c r="G714" s="384"/>
      <c r="H714" s="388"/>
      <c r="I714" s="385" t="s">
        <v>1</v>
      </c>
      <c r="J714" s="386"/>
      <c r="K714" s="387"/>
      <c r="L714" s="358"/>
      <c r="M714" s="358"/>
      <c r="N714" s="358"/>
      <c r="O714" s="358"/>
      <c r="P714" s="358"/>
      <c r="Q714" s="358"/>
      <c r="R714" s="358"/>
      <c r="S714" s="358"/>
    </row>
    <row r="715" spans="1:19" s="63" customFormat="1" ht="48" customHeight="1">
      <c r="A715" s="358"/>
      <c r="B715" s="358"/>
      <c r="C715" s="601" t="s">
        <v>2288</v>
      </c>
      <c r="D715" s="602"/>
      <c r="E715" s="602"/>
      <c r="F715" s="602"/>
      <c r="G715" s="602"/>
      <c r="H715" s="603"/>
      <c r="I715" s="611" t="s">
        <v>11</v>
      </c>
      <c r="J715" s="612"/>
      <c r="K715" s="613"/>
      <c r="L715" s="358"/>
      <c r="M715" s="365"/>
      <c r="N715" s="358"/>
      <c r="O715" s="358"/>
      <c r="P715" s="358"/>
      <c r="Q715" s="358"/>
      <c r="R715" s="358"/>
      <c r="S715" s="358"/>
    </row>
    <row r="716" spans="1:19" s="63" customFormat="1" ht="14.25">
      <c r="A716" s="358"/>
      <c r="B716" s="358"/>
      <c r="C716" s="358"/>
      <c r="D716" s="326"/>
      <c r="E716" s="358"/>
      <c r="F716" s="358"/>
      <c r="G716" s="358"/>
      <c r="H716" s="358"/>
      <c r="I716" s="358"/>
      <c r="J716" s="358"/>
      <c r="K716" s="358"/>
      <c r="L716" s="358"/>
      <c r="M716" s="358"/>
      <c r="N716" s="358"/>
      <c r="O716" s="358"/>
      <c r="P716" s="358"/>
      <c r="Q716" s="358"/>
      <c r="R716" s="358"/>
      <c r="S716" s="358"/>
    </row>
    <row r="717" spans="1:19">
      <c r="A717" s="358"/>
      <c r="B717" s="358" t="s">
        <v>2264</v>
      </c>
      <c r="C717" s="358"/>
      <c r="D717" s="358" t="s">
        <v>2294</v>
      </c>
      <c r="E717" s="358"/>
      <c r="F717" s="358"/>
      <c r="G717" s="358"/>
      <c r="H717" s="358"/>
      <c r="I717" s="358"/>
      <c r="J717" s="358"/>
      <c r="K717" s="358"/>
      <c r="L717" s="358"/>
      <c r="M717" s="358"/>
      <c r="N717" s="358"/>
      <c r="O717" s="358"/>
      <c r="P717" s="358"/>
      <c r="Q717" s="358"/>
      <c r="R717" s="358"/>
      <c r="S717" s="358"/>
    </row>
    <row r="718" spans="1:19" s="318" customFormat="1">
      <c r="A718" s="365"/>
      <c r="B718" s="365"/>
      <c r="C718" s="365"/>
      <c r="D718" s="365"/>
      <c r="E718" s="365"/>
      <c r="F718" s="365"/>
      <c r="G718" s="365"/>
      <c r="H718" s="365"/>
      <c r="I718" s="365"/>
      <c r="J718" s="365"/>
      <c r="K718" s="365"/>
      <c r="L718" s="365"/>
      <c r="M718" s="365"/>
      <c r="N718" s="365"/>
      <c r="O718" s="365"/>
      <c r="P718" s="365"/>
      <c r="Q718" s="365"/>
      <c r="R718" s="365"/>
      <c r="S718" s="365"/>
    </row>
    <row r="719" spans="1:19" s="63" customFormat="1">
      <c r="A719" s="369" t="s">
        <v>2285</v>
      </c>
      <c r="B719" s="369" t="s">
        <v>2267</v>
      </c>
      <c r="C719" s="369"/>
      <c r="D719" s="321">
        <v>41913</v>
      </c>
      <c r="E719" s="369"/>
      <c r="F719" s="369"/>
      <c r="G719" s="369"/>
      <c r="H719" s="369"/>
      <c r="I719" s="369"/>
      <c r="J719" s="369"/>
      <c r="K719" s="369"/>
      <c r="L719" s="369"/>
      <c r="M719" s="369"/>
      <c r="N719" s="369"/>
      <c r="O719" s="369"/>
      <c r="P719" s="369"/>
      <c r="Q719" s="369"/>
      <c r="R719" s="369"/>
      <c r="S719" s="369"/>
    </row>
    <row r="720" spans="1:19" s="63" customFormat="1" ht="67.5" customHeight="1">
      <c r="A720" s="358"/>
      <c r="B720" s="358" t="s">
        <v>2262</v>
      </c>
      <c r="C720" s="358"/>
      <c r="D720" s="358"/>
      <c r="E720" s="358"/>
      <c r="F720" s="358"/>
      <c r="G720" s="358"/>
      <c r="H720" s="358"/>
      <c r="I720" s="358"/>
      <c r="J720" s="358"/>
      <c r="K720" s="358"/>
      <c r="L720" s="358"/>
      <c r="M720" s="358"/>
      <c r="N720" s="358"/>
      <c r="O720" s="358"/>
      <c r="P720" s="358"/>
      <c r="Q720" s="358"/>
      <c r="R720" s="358"/>
      <c r="S720" s="358"/>
    </row>
    <row r="721" spans="1:19" s="63" customFormat="1" ht="46.5" customHeight="1">
      <c r="A721" s="358"/>
      <c r="B721" s="358"/>
      <c r="C721" s="324" t="s">
        <v>239</v>
      </c>
      <c r="D721" s="324" t="s">
        <v>250</v>
      </c>
      <c r="E721" s="324" t="s">
        <v>2097</v>
      </c>
      <c r="F721" s="324" t="s">
        <v>2096</v>
      </c>
      <c r="G721" s="324" t="s">
        <v>2111</v>
      </c>
      <c r="H721" s="324" t="s">
        <v>2110</v>
      </c>
      <c r="I721" s="324" t="s">
        <v>240</v>
      </c>
      <c r="J721" s="324" t="s">
        <v>1</v>
      </c>
      <c r="K721" s="324" t="s">
        <v>24</v>
      </c>
      <c r="L721" s="324" t="s">
        <v>202</v>
      </c>
      <c r="M721" s="324" t="s">
        <v>2</v>
      </c>
      <c r="N721" s="358"/>
      <c r="O721" s="358"/>
      <c r="P721" s="358"/>
      <c r="Q721" s="358"/>
      <c r="R721" s="358"/>
      <c r="S721" s="358"/>
    </row>
    <row r="722" spans="1:19" s="63" customFormat="1" ht="36">
      <c r="A722" s="358"/>
      <c r="B722" s="6"/>
      <c r="C722" s="361" t="s">
        <v>2269</v>
      </c>
      <c r="D722" s="53"/>
      <c r="E722" s="316" t="s">
        <v>2085</v>
      </c>
      <c r="F722" s="389" t="s">
        <v>2237</v>
      </c>
      <c r="G722" s="389" t="s">
        <v>2112</v>
      </c>
      <c r="H722" s="354" t="s">
        <v>1511</v>
      </c>
      <c r="I722" s="309" t="s">
        <v>582</v>
      </c>
      <c r="J722" s="356" t="s">
        <v>12</v>
      </c>
      <c r="K722" s="356"/>
      <c r="L722" s="354" t="s">
        <v>2276</v>
      </c>
      <c r="M722" s="357"/>
      <c r="N722" s="358"/>
      <c r="O722" s="358"/>
      <c r="P722" s="358"/>
      <c r="Q722" s="358"/>
      <c r="R722" s="358"/>
      <c r="S722" s="358"/>
    </row>
    <row r="723" spans="1:19" s="63" customFormat="1" ht="14.25">
      <c r="A723" s="358"/>
      <c r="B723" s="6"/>
      <c r="C723" s="327"/>
      <c r="D723" s="322"/>
      <c r="E723" s="317"/>
      <c r="F723" s="328"/>
      <c r="G723" s="328"/>
      <c r="H723" s="329"/>
      <c r="I723" s="313"/>
      <c r="J723" s="328"/>
      <c r="K723" s="328"/>
      <c r="L723" s="329"/>
      <c r="M723" s="329"/>
      <c r="N723" s="358"/>
      <c r="O723" s="358"/>
      <c r="P723" s="358"/>
      <c r="Q723" s="358"/>
      <c r="R723" s="358"/>
      <c r="S723" s="358"/>
    </row>
    <row r="724" spans="1:19" s="63" customFormat="1" ht="42.75" customHeight="1">
      <c r="A724" s="358"/>
      <c r="B724" s="358" t="s">
        <v>2263</v>
      </c>
      <c r="C724" s="358"/>
      <c r="D724" s="358"/>
      <c r="E724" s="358"/>
      <c r="F724" s="358"/>
      <c r="G724" s="358"/>
      <c r="H724" s="358"/>
      <c r="I724" s="358"/>
      <c r="J724" s="358"/>
      <c r="K724" s="358"/>
      <c r="L724" s="358"/>
      <c r="M724" s="358"/>
      <c r="N724" s="358"/>
      <c r="O724" s="358"/>
      <c r="P724" s="358"/>
      <c r="Q724" s="358"/>
      <c r="R724" s="358"/>
      <c r="S724" s="358"/>
    </row>
    <row r="725" spans="1:19" s="63" customFormat="1" ht="36">
      <c r="A725" s="358"/>
      <c r="B725" s="358"/>
      <c r="C725" s="361" t="s">
        <v>2269</v>
      </c>
      <c r="D725" s="53"/>
      <c r="E725" s="316" t="s">
        <v>2085</v>
      </c>
      <c r="F725" s="389" t="s">
        <v>2237</v>
      </c>
      <c r="G725" s="389" t="s">
        <v>2112</v>
      </c>
      <c r="H725" s="354" t="s">
        <v>1511</v>
      </c>
      <c r="I725" s="309" t="s">
        <v>582</v>
      </c>
      <c r="J725" s="356" t="s">
        <v>12</v>
      </c>
      <c r="K725" s="356"/>
      <c r="L725" s="354" t="s">
        <v>2276</v>
      </c>
      <c r="M725" s="368" t="s">
        <v>2277</v>
      </c>
      <c r="N725" s="358"/>
      <c r="O725" s="358"/>
      <c r="P725" s="358"/>
      <c r="Q725" s="358"/>
      <c r="R725" s="358"/>
      <c r="S725" s="358"/>
    </row>
    <row r="726" spans="1:19" s="63" customFormat="1" ht="14.25">
      <c r="A726" s="358"/>
      <c r="B726" s="358"/>
      <c r="C726" s="327"/>
      <c r="D726" s="322"/>
      <c r="E726" s="317"/>
      <c r="F726" s="328"/>
      <c r="G726" s="328"/>
      <c r="H726" s="329"/>
      <c r="I726" s="366"/>
      <c r="J726" s="328"/>
      <c r="K726" s="328"/>
      <c r="L726" s="329"/>
      <c r="M726" s="329"/>
      <c r="N726" s="358"/>
      <c r="O726" s="358"/>
      <c r="P726" s="358"/>
      <c r="Q726" s="358"/>
      <c r="R726" s="358"/>
      <c r="S726" s="358"/>
    </row>
    <row r="727" spans="1:19">
      <c r="A727" s="358"/>
      <c r="B727" s="358" t="s">
        <v>2264</v>
      </c>
      <c r="C727" s="358"/>
      <c r="D727" s="358" t="s">
        <v>2275</v>
      </c>
      <c r="E727" s="358"/>
      <c r="F727" s="358"/>
      <c r="G727" s="358"/>
      <c r="H727" s="358"/>
      <c r="I727" s="358"/>
      <c r="J727" s="358"/>
      <c r="K727" s="358"/>
      <c r="L727" s="358"/>
      <c r="M727" s="358"/>
      <c r="N727" s="358"/>
      <c r="O727" s="358"/>
      <c r="P727" s="358"/>
      <c r="Q727" s="358"/>
      <c r="R727" s="358"/>
      <c r="S727" s="358"/>
    </row>
    <row r="728" spans="1:19" s="318" customFormat="1">
      <c r="A728" s="365"/>
      <c r="B728" s="365"/>
      <c r="C728" s="365"/>
      <c r="D728" s="365"/>
      <c r="E728" s="365"/>
      <c r="F728" s="365"/>
      <c r="G728" s="365"/>
      <c r="H728" s="365"/>
      <c r="I728" s="365"/>
      <c r="J728" s="365"/>
      <c r="K728" s="365"/>
      <c r="L728" s="365"/>
      <c r="M728" s="365"/>
      <c r="N728" s="365"/>
      <c r="O728" s="365"/>
      <c r="P728" s="365"/>
      <c r="Q728" s="365"/>
      <c r="R728" s="365"/>
      <c r="S728" s="365"/>
    </row>
    <row r="729" spans="1:19" s="63" customFormat="1">
      <c r="A729" s="369" t="s">
        <v>2284</v>
      </c>
      <c r="B729" s="369" t="s">
        <v>2267</v>
      </c>
      <c r="C729" s="369"/>
      <c r="D729" s="321">
        <v>41913</v>
      </c>
      <c r="E729" s="369"/>
      <c r="F729" s="369"/>
      <c r="G729" s="369"/>
      <c r="H729" s="369"/>
      <c r="I729" s="369"/>
      <c r="J729" s="369"/>
      <c r="K729" s="369"/>
      <c r="L729" s="369"/>
      <c r="M729" s="369"/>
      <c r="N729" s="369"/>
      <c r="O729" s="369"/>
      <c r="P729" s="369"/>
      <c r="Q729" s="369"/>
      <c r="R729" s="369"/>
      <c r="S729" s="369"/>
    </row>
    <row r="730" spans="1:19" s="63" customFormat="1" ht="70.5" customHeight="1">
      <c r="A730" s="358"/>
      <c r="B730" s="358" t="s">
        <v>2262</v>
      </c>
      <c r="C730" s="358"/>
      <c r="D730" s="358"/>
      <c r="E730" s="358"/>
      <c r="F730" s="358"/>
      <c r="G730" s="358"/>
      <c r="H730" s="358"/>
      <c r="I730" s="358"/>
      <c r="J730" s="358"/>
      <c r="K730" s="358"/>
      <c r="L730" s="358"/>
      <c r="M730" s="358"/>
      <c r="N730" s="358"/>
      <c r="O730" s="358"/>
      <c r="P730" s="358"/>
      <c r="Q730" s="358"/>
      <c r="R730" s="358"/>
      <c r="S730" s="358"/>
    </row>
    <row r="731" spans="1:19" s="63" customFormat="1" ht="44.25" customHeight="1">
      <c r="A731" s="358"/>
      <c r="B731" s="358"/>
      <c r="C731" s="324" t="s">
        <v>239</v>
      </c>
      <c r="D731" s="324" t="s">
        <v>250</v>
      </c>
      <c r="E731" s="324" t="s">
        <v>2097</v>
      </c>
      <c r="F731" s="324" t="s">
        <v>2096</v>
      </c>
      <c r="G731" s="324" t="s">
        <v>2111</v>
      </c>
      <c r="H731" s="324" t="s">
        <v>2110</v>
      </c>
      <c r="I731" s="324" t="s">
        <v>240</v>
      </c>
      <c r="J731" s="324" t="s">
        <v>1</v>
      </c>
      <c r="K731" s="324" t="s">
        <v>24</v>
      </c>
      <c r="L731" s="324" t="s">
        <v>202</v>
      </c>
      <c r="M731" s="324" t="s">
        <v>2</v>
      </c>
      <c r="N731" s="358"/>
      <c r="O731" s="358"/>
      <c r="P731" s="358"/>
      <c r="Q731" s="358"/>
      <c r="R731" s="358"/>
      <c r="S731" s="358"/>
    </row>
    <row r="732" spans="1:19" s="63" customFormat="1" ht="36">
      <c r="A732" s="358"/>
      <c r="B732" s="6"/>
      <c r="C732" s="361" t="s">
        <v>301</v>
      </c>
      <c r="D732" s="53"/>
      <c r="E732" s="316" t="s">
        <v>2085</v>
      </c>
      <c r="F732" s="389" t="s">
        <v>2237</v>
      </c>
      <c r="G732" s="389" t="s">
        <v>942</v>
      </c>
      <c r="H732" s="354" t="s">
        <v>1132</v>
      </c>
      <c r="I732" s="309" t="s">
        <v>217</v>
      </c>
      <c r="J732" s="356" t="s">
        <v>12</v>
      </c>
      <c r="K732" s="356" t="s">
        <v>25</v>
      </c>
      <c r="L732" s="354" t="s">
        <v>403</v>
      </c>
      <c r="M732" s="357" t="s">
        <v>2071</v>
      </c>
      <c r="N732" s="358"/>
      <c r="O732" s="358"/>
      <c r="P732" s="358"/>
      <c r="Q732" s="358"/>
      <c r="R732" s="358"/>
      <c r="S732" s="358"/>
    </row>
    <row r="733" spans="1:19" s="63" customFormat="1" ht="14.25">
      <c r="A733" s="358"/>
      <c r="B733" s="6"/>
      <c r="C733" s="327"/>
      <c r="D733" s="322"/>
      <c r="E733" s="317"/>
      <c r="F733" s="328"/>
      <c r="G733" s="328"/>
      <c r="H733" s="329"/>
      <c r="I733" s="313"/>
      <c r="J733" s="328"/>
      <c r="K733" s="328"/>
      <c r="L733" s="329"/>
      <c r="M733" s="329"/>
      <c r="N733" s="358"/>
      <c r="O733" s="358"/>
      <c r="P733" s="358"/>
      <c r="Q733" s="358"/>
      <c r="R733" s="358"/>
      <c r="S733" s="358"/>
    </row>
    <row r="734" spans="1:19" s="63" customFormat="1" ht="46.5" customHeight="1">
      <c r="A734" s="358"/>
      <c r="B734" s="358" t="s">
        <v>2263</v>
      </c>
      <c r="C734" s="358"/>
      <c r="D734" s="358"/>
      <c r="E734" s="358"/>
      <c r="F734" s="358"/>
      <c r="G734" s="358"/>
      <c r="H734" s="358"/>
      <c r="I734" s="358"/>
      <c r="J734" s="358"/>
      <c r="K734" s="358"/>
      <c r="L734" s="358"/>
      <c r="M734" s="358"/>
      <c r="N734" s="358"/>
      <c r="O734" s="358"/>
      <c r="P734" s="358"/>
      <c r="Q734" s="358"/>
      <c r="R734" s="358"/>
      <c r="S734" s="358"/>
    </row>
    <row r="735" spans="1:19" s="63" customFormat="1" ht="36">
      <c r="A735" s="358"/>
      <c r="B735" s="358"/>
      <c r="C735" s="361" t="s">
        <v>301</v>
      </c>
      <c r="D735" s="53"/>
      <c r="E735" s="316" t="s">
        <v>2085</v>
      </c>
      <c r="F735" s="389" t="s">
        <v>2237</v>
      </c>
      <c r="G735" s="389" t="s">
        <v>942</v>
      </c>
      <c r="H735" s="354" t="s">
        <v>1132</v>
      </c>
      <c r="I735" s="309" t="s">
        <v>217</v>
      </c>
      <c r="J735" s="356" t="s">
        <v>12</v>
      </c>
      <c r="K735" s="356" t="s">
        <v>25</v>
      </c>
      <c r="L735" s="354" t="s">
        <v>403</v>
      </c>
      <c r="M735" s="368" t="s">
        <v>2274</v>
      </c>
      <c r="N735" s="358"/>
      <c r="O735" s="358"/>
      <c r="P735" s="358"/>
      <c r="Q735" s="358"/>
      <c r="R735" s="358"/>
      <c r="S735" s="358"/>
    </row>
    <row r="736" spans="1:19" s="63" customFormat="1" ht="14.25">
      <c r="A736" s="358"/>
      <c r="B736" s="358"/>
      <c r="C736" s="327"/>
      <c r="D736" s="322"/>
      <c r="E736" s="317"/>
      <c r="F736" s="328"/>
      <c r="G736" s="328"/>
      <c r="H736" s="329"/>
      <c r="I736" s="366"/>
      <c r="J736" s="328"/>
      <c r="K736" s="328"/>
      <c r="L736" s="329"/>
      <c r="M736" s="329"/>
      <c r="N736" s="358"/>
      <c r="O736" s="358"/>
      <c r="P736" s="358"/>
      <c r="Q736" s="358"/>
      <c r="R736" s="358"/>
      <c r="S736" s="358"/>
    </row>
    <row r="737" spans="1:19">
      <c r="A737" s="358"/>
      <c r="B737" s="358" t="s">
        <v>2264</v>
      </c>
      <c r="C737" s="358"/>
      <c r="D737" s="358" t="s">
        <v>2275</v>
      </c>
      <c r="E737" s="358"/>
      <c r="F737" s="358"/>
      <c r="G737" s="358"/>
      <c r="H737" s="358"/>
      <c r="I737" s="358"/>
      <c r="J737" s="358"/>
      <c r="K737" s="358"/>
      <c r="L737" s="358"/>
      <c r="M737" s="358"/>
      <c r="N737" s="358"/>
      <c r="O737" s="358"/>
      <c r="P737" s="358"/>
      <c r="Q737" s="358"/>
      <c r="R737" s="358"/>
      <c r="S737" s="358"/>
    </row>
    <row r="738" spans="1:19" s="318" customFormat="1">
      <c r="A738" s="365"/>
      <c r="B738" s="365"/>
      <c r="C738" s="365"/>
      <c r="D738" s="365"/>
      <c r="E738" s="365"/>
      <c r="F738" s="365"/>
      <c r="G738" s="365"/>
      <c r="H738" s="365"/>
      <c r="I738" s="365"/>
      <c r="J738" s="365"/>
      <c r="K738" s="365"/>
      <c r="L738" s="365"/>
      <c r="M738" s="365"/>
      <c r="N738" s="365"/>
      <c r="O738" s="365"/>
      <c r="P738" s="365"/>
      <c r="Q738" s="365"/>
      <c r="R738" s="365"/>
      <c r="S738" s="365"/>
    </row>
    <row r="739" spans="1:19" s="63" customFormat="1">
      <c r="A739" s="369" t="s">
        <v>2283</v>
      </c>
      <c r="B739" s="369" t="s">
        <v>2267</v>
      </c>
      <c r="C739" s="369"/>
      <c r="D739" s="321">
        <v>41913</v>
      </c>
      <c r="E739" s="369"/>
      <c r="F739" s="369"/>
      <c r="G739" s="369"/>
      <c r="H739" s="369"/>
      <c r="I739" s="369"/>
      <c r="J739" s="369"/>
      <c r="K739" s="369"/>
      <c r="L739" s="369"/>
      <c r="M739" s="369"/>
      <c r="N739" s="369"/>
      <c r="O739" s="369"/>
      <c r="P739" s="369"/>
      <c r="Q739" s="369"/>
      <c r="R739" s="369"/>
      <c r="S739" s="369"/>
    </row>
    <row r="740" spans="1:19" s="63" customFormat="1" ht="70.5" customHeight="1">
      <c r="A740" s="358"/>
      <c r="B740" s="358" t="s">
        <v>2262</v>
      </c>
      <c r="C740" s="358"/>
      <c r="D740" s="358"/>
      <c r="E740" s="358"/>
      <c r="F740" s="358"/>
      <c r="G740" s="358"/>
      <c r="H740" s="358"/>
      <c r="I740" s="358"/>
      <c r="J740" s="358"/>
      <c r="K740" s="358"/>
      <c r="L740" s="358"/>
      <c r="M740" s="358"/>
      <c r="N740" s="358"/>
      <c r="O740" s="358"/>
      <c r="P740" s="358"/>
      <c r="Q740" s="358"/>
      <c r="R740" s="358"/>
      <c r="S740" s="358"/>
    </row>
    <row r="741" spans="1:19" s="63" customFormat="1" ht="70.5" customHeight="1">
      <c r="A741" s="358"/>
      <c r="B741" s="358"/>
      <c r="C741" s="324" t="s">
        <v>239</v>
      </c>
      <c r="D741" s="324" t="s">
        <v>250</v>
      </c>
      <c r="E741" s="324" t="s">
        <v>2097</v>
      </c>
      <c r="F741" s="324" t="s">
        <v>2096</v>
      </c>
      <c r="G741" s="324" t="s">
        <v>2111</v>
      </c>
      <c r="H741" s="324" t="s">
        <v>2110</v>
      </c>
      <c r="I741" s="324" t="s">
        <v>240</v>
      </c>
      <c r="J741" s="324" t="s">
        <v>1</v>
      </c>
      <c r="K741" s="324" t="s">
        <v>24</v>
      </c>
      <c r="L741" s="324" t="s">
        <v>202</v>
      </c>
      <c r="M741" s="324" t="s">
        <v>2</v>
      </c>
      <c r="N741" s="358"/>
      <c r="O741" s="358"/>
      <c r="P741" s="358"/>
      <c r="Q741" s="358"/>
      <c r="R741" s="358"/>
      <c r="S741" s="358"/>
    </row>
    <row r="742" spans="1:19" s="63" customFormat="1" ht="27" customHeight="1">
      <c r="A742" s="358"/>
      <c r="B742" s="6"/>
      <c r="C742" s="361" t="s">
        <v>286</v>
      </c>
      <c r="D742" s="53"/>
      <c r="E742" s="316" t="s">
        <v>2087</v>
      </c>
      <c r="F742" s="389" t="s">
        <v>2103</v>
      </c>
      <c r="G742" s="389" t="s">
        <v>942</v>
      </c>
      <c r="H742" s="354" t="s">
        <v>843</v>
      </c>
      <c r="I742" s="309" t="s">
        <v>66</v>
      </c>
      <c r="J742" s="356" t="s">
        <v>11</v>
      </c>
      <c r="K742" s="356"/>
      <c r="L742" s="354" t="s">
        <v>208</v>
      </c>
      <c r="M742" s="357" t="s">
        <v>384</v>
      </c>
      <c r="N742" s="358"/>
      <c r="O742" s="358"/>
      <c r="P742" s="358"/>
      <c r="Q742" s="358"/>
      <c r="R742" s="358"/>
      <c r="S742" s="358"/>
    </row>
    <row r="743" spans="1:19" s="63" customFormat="1" ht="14.25">
      <c r="A743" s="358"/>
      <c r="B743" s="6"/>
      <c r="C743" s="327"/>
      <c r="D743" s="322"/>
      <c r="E743" s="317"/>
      <c r="F743" s="328"/>
      <c r="G743" s="328"/>
      <c r="H743" s="329"/>
      <c r="I743" s="313"/>
      <c r="J743" s="328"/>
      <c r="K743" s="328"/>
      <c r="L743" s="329"/>
      <c r="M743" s="329"/>
      <c r="N743" s="358"/>
      <c r="O743" s="358"/>
      <c r="P743" s="358"/>
      <c r="Q743" s="358"/>
      <c r="R743" s="358"/>
      <c r="S743" s="358"/>
    </row>
    <row r="744" spans="1:19" s="63" customFormat="1" ht="69.75" customHeight="1">
      <c r="A744" s="358"/>
      <c r="B744" s="358" t="s">
        <v>2263</v>
      </c>
      <c r="C744" s="358"/>
      <c r="D744" s="358"/>
      <c r="E744" s="358"/>
      <c r="F744" s="358"/>
      <c r="G744" s="358"/>
      <c r="H744" s="358"/>
      <c r="I744" s="358"/>
      <c r="J744" s="358"/>
      <c r="K744" s="358"/>
      <c r="L744" s="358"/>
      <c r="M744" s="358"/>
      <c r="N744" s="358"/>
      <c r="O744" s="358"/>
      <c r="P744" s="358"/>
      <c r="Q744" s="358"/>
      <c r="R744" s="358"/>
      <c r="S744" s="358"/>
    </row>
    <row r="745" spans="1:19" s="63" customFormat="1" ht="27.75" customHeight="1">
      <c r="A745" s="358"/>
      <c r="B745" s="358"/>
      <c r="C745" s="361" t="s">
        <v>286</v>
      </c>
      <c r="D745" s="53"/>
      <c r="E745" s="316" t="s">
        <v>2087</v>
      </c>
      <c r="F745" s="389" t="s">
        <v>2103</v>
      </c>
      <c r="G745" s="389" t="s">
        <v>942</v>
      </c>
      <c r="H745" s="354" t="s">
        <v>843</v>
      </c>
      <c r="I745" s="309" t="s">
        <v>66</v>
      </c>
      <c r="J745" s="356" t="s">
        <v>11</v>
      </c>
      <c r="K745" s="356"/>
      <c r="L745" s="354" t="s">
        <v>208</v>
      </c>
      <c r="M745" s="368" t="s">
        <v>2272</v>
      </c>
      <c r="N745" s="358"/>
      <c r="O745" s="358"/>
      <c r="P745" s="358"/>
      <c r="Q745" s="358"/>
      <c r="R745" s="358"/>
      <c r="S745" s="358"/>
    </row>
    <row r="746" spans="1:19" s="63" customFormat="1" ht="14.25">
      <c r="A746" s="358"/>
      <c r="B746" s="358"/>
      <c r="C746" s="327"/>
      <c r="D746" s="322"/>
      <c r="E746" s="317"/>
      <c r="F746" s="328"/>
      <c r="G746" s="328"/>
      <c r="H746" s="329"/>
      <c r="I746" s="366"/>
      <c r="J746" s="328"/>
      <c r="K746" s="328"/>
      <c r="L746" s="329"/>
      <c r="M746" s="329"/>
      <c r="N746" s="358"/>
      <c r="O746" s="358"/>
      <c r="P746" s="358"/>
      <c r="Q746" s="358"/>
      <c r="R746" s="358"/>
      <c r="S746" s="358"/>
    </row>
    <row r="747" spans="1:19">
      <c r="A747" s="358"/>
      <c r="B747" s="358" t="s">
        <v>2264</v>
      </c>
      <c r="C747" s="358"/>
      <c r="D747" s="358" t="s">
        <v>2273</v>
      </c>
      <c r="E747" s="358"/>
      <c r="F747" s="358"/>
      <c r="G747" s="358"/>
      <c r="H747" s="358"/>
      <c r="I747" s="358"/>
      <c r="J747" s="358"/>
      <c r="K747" s="358"/>
      <c r="L747" s="358"/>
      <c r="M747" s="358"/>
      <c r="N747" s="358"/>
      <c r="O747" s="358"/>
      <c r="P747" s="358"/>
      <c r="Q747" s="358"/>
      <c r="R747" s="358"/>
      <c r="S747" s="358"/>
    </row>
    <row r="748" spans="1:19" s="318" customFormat="1">
      <c r="A748" s="365"/>
      <c r="B748" s="365"/>
      <c r="C748" s="365"/>
      <c r="D748" s="365"/>
      <c r="E748" s="365"/>
      <c r="F748" s="365"/>
      <c r="G748" s="365"/>
      <c r="H748" s="365"/>
      <c r="I748" s="365"/>
      <c r="J748" s="365"/>
      <c r="K748" s="365"/>
      <c r="L748" s="365"/>
      <c r="M748" s="365"/>
      <c r="N748" s="365"/>
      <c r="O748" s="365"/>
      <c r="P748" s="365"/>
      <c r="Q748" s="365"/>
      <c r="R748" s="365"/>
      <c r="S748" s="365"/>
    </row>
    <row r="749" spans="1:19" s="63" customFormat="1">
      <c r="A749" s="369" t="s">
        <v>2282</v>
      </c>
      <c r="B749" s="369" t="s">
        <v>2267</v>
      </c>
      <c r="C749" s="369"/>
      <c r="D749" s="321">
        <v>41913</v>
      </c>
      <c r="E749" s="369"/>
      <c r="F749" s="369"/>
      <c r="G749" s="369"/>
      <c r="H749" s="369"/>
      <c r="I749" s="369"/>
      <c r="J749" s="369"/>
      <c r="K749" s="369"/>
      <c r="L749" s="369"/>
      <c r="M749" s="369"/>
      <c r="N749" s="369"/>
      <c r="O749" s="369"/>
      <c r="P749" s="369"/>
      <c r="Q749" s="369"/>
      <c r="R749" s="369"/>
      <c r="S749" s="369"/>
    </row>
    <row r="750" spans="1:19" s="63" customFormat="1" ht="62.25" customHeight="1">
      <c r="A750" s="358"/>
      <c r="B750" s="358" t="s">
        <v>2262</v>
      </c>
      <c r="C750" s="358"/>
      <c r="D750" s="358"/>
      <c r="E750" s="358"/>
      <c r="F750" s="358"/>
      <c r="G750" s="358"/>
      <c r="H750" s="358"/>
      <c r="I750" s="358"/>
      <c r="J750" s="358"/>
      <c r="K750" s="358"/>
      <c r="L750" s="358"/>
      <c r="M750" s="358"/>
      <c r="N750" s="358"/>
      <c r="O750" s="358"/>
      <c r="P750" s="358"/>
      <c r="Q750" s="358"/>
      <c r="R750" s="358"/>
      <c r="S750" s="358"/>
    </row>
    <row r="751" spans="1:19" s="63" customFormat="1" ht="41.25" customHeight="1">
      <c r="A751" s="358"/>
      <c r="B751" s="358"/>
      <c r="C751" s="324" t="s">
        <v>239</v>
      </c>
      <c r="D751" s="324" t="s">
        <v>250</v>
      </c>
      <c r="E751" s="324" t="s">
        <v>2097</v>
      </c>
      <c r="F751" s="324" t="s">
        <v>2096</v>
      </c>
      <c r="G751" s="324" t="s">
        <v>2111</v>
      </c>
      <c r="H751" s="324" t="s">
        <v>2110</v>
      </c>
      <c r="I751" s="324" t="s">
        <v>240</v>
      </c>
      <c r="J751" s="324" t="s">
        <v>1</v>
      </c>
      <c r="K751" s="324" t="s">
        <v>24</v>
      </c>
      <c r="L751" s="324" t="s">
        <v>202</v>
      </c>
      <c r="M751" s="324" t="s">
        <v>2</v>
      </c>
      <c r="N751" s="358"/>
      <c r="O751" s="358"/>
      <c r="P751" s="358"/>
      <c r="Q751" s="358"/>
      <c r="R751" s="358"/>
      <c r="S751" s="358"/>
    </row>
    <row r="752" spans="1:19" s="63" customFormat="1" ht="60">
      <c r="A752" s="358"/>
      <c r="B752" s="6"/>
      <c r="C752" s="361" t="s">
        <v>2269</v>
      </c>
      <c r="D752" s="53"/>
      <c r="E752" s="316" t="s">
        <v>2087</v>
      </c>
      <c r="F752" s="389" t="s">
        <v>2103</v>
      </c>
      <c r="G752" s="389" t="s">
        <v>2113</v>
      </c>
      <c r="H752" s="354" t="s">
        <v>1778</v>
      </c>
      <c r="I752" s="309" t="s">
        <v>1779</v>
      </c>
      <c r="J752" s="356" t="s">
        <v>12</v>
      </c>
      <c r="K752" s="356"/>
      <c r="L752" s="354" t="s">
        <v>1780</v>
      </c>
      <c r="M752" s="357" t="s">
        <v>2137</v>
      </c>
      <c r="N752" s="358"/>
      <c r="O752" s="358"/>
      <c r="P752" s="358"/>
      <c r="Q752" s="358"/>
      <c r="R752" s="358"/>
      <c r="S752" s="358"/>
    </row>
    <row r="753" spans="1:19" s="63" customFormat="1" ht="14.25">
      <c r="A753" s="358"/>
      <c r="B753" s="6"/>
      <c r="C753" s="327"/>
      <c r="D753" s="322"/>
      <c r="E753" s="317"/>
      <c r="F753" s="328"/>
      <c r="G753" s="328"/>
      <c r="H753" s="329"/>
      <c r="I753" s="313"/>
      <c r="J753" s="328"/>
      <c r="K753" s="328"/>
      <c r="L753" s="329"/>
      <c r="M753" s="329"/>
      <c r="N753" s="358"/>
      <c r="O753" s="358"/>
      <c r="P753" s="358"/>
      <c r="Q753" s="358"/>
      <c r="R753" s="358"/>
      <c r="S753" s="358"/>
    </row>
    <row r="754" spans="1:19" s="63" customFormat="1" ht="45.75" customHeight="1">
      <c r="A754" s="358"/>
      <c r="B754" s="358" t="s">
        <v>2263</v>
      </c>
      <c r="C754" s="358"/>
      <c r="D754" s="358"/>
      <c r="E754" s="358"/>
      <c r="F754" s="358"/>
      <c r="G754" s="358"/>
      <c r="H754" s="358"/>
      <c r="I754" s="358"/>
      <c r="J754" s="358"/>
      <c r="K754" s="358"/>
      <c r="L754" s="358"/>
      <c r="M754" s="358"/>
      <c r="N754" s="358"/>
      <c r="O754" s="358"/>
      <c r="P754" s="358"/>
      <c r="Q754" s="358"/>
      <c r="R754" s="358"/>
      <c r="S754" s="358"/>
    </row>
    <row r="755" spans="1:19" s="63" customFormat="1" ht="60">
      <c r="A755" s="358"/>
      <c r="B755" s="358"/>
      <c r="C755" s="361" t="s">
        <v>2269</v>
      </c>
      <c r="D755" s="53"/>
      <c r="E755" s="316" t="s">
        <v>2087</v>
      </c>
      <c r="F755" s="389" t="s">
        <v>2103</v>
      </c>
      <c r="G755" s="389" t="s">
        <v>2113</v>
      </c>
      <c r="H755" s="354" t="s">
        <v>1778</v>
      </c>
      <c r="I755" s="309" t="s">
        <v>1779</v>
      </c>
      <c r="J755" s="356" t="s">
        <v>12</v>
      </c>
      <c r="K755" s="356"/>
      <c r="L755" s="367" t="s">
        <v>2270</v>
      </c>
      <c r="M755" s="357" t="s">
        <v>2137</v>
      </c>
      <c r="N755" s="358"/>
      <c r="O755" s="358"/>
      <c r="P755" s="358"/>
      <c r="Q755" s="358"/>
      <c r="R755" s="358"/>
      <c r="S755" s="358"/>
    </row>
    <row r="756" spans="1:19" s="63" customFormat="1" ht="14.25">
      <c r="A756" s="358"/>
      <c r="B756" s="358"/>
      <c r="C756" s="327"/>
      <c r="D756" s="322"/>
      <c r="E756" s="317"/>
      <c r="F756" s="328"/>
      <c r="G756" s="328"/>
      <c r="H756" s="329"/>
      <c r="I756" s="366"/>
      <c r="J756" s="328"/>
      <c r="K756" s="328"/>
      <c r="L756" s="329"/>
      <c r="M756" s="329"/>
      <c r="N756" s="358"/>
      <c r="O756" s="358"/>
      <c r="P756" s="358"/>
      <c r="Q756" s="358"/>
      <c r="R756" s="358"/>
      <c r="S756" s="358"/>
    </row>
    <row r="757" spans="1:19">
      <c r="A757" s="358"/>
      <c r="B757" s="358" t="s">
        <v>2264</v>
      </c>
      <c r="C757" s="358"/>
      <c r="D757" s="358" t="s">
        <v>2271</v>
      </c>
      <c r="E757" s="358"/>
      <c r="F757" s="358"/>
      <c r="G757" s="358"/>
      <c r="H757" s="358"/>
      <c r="I757" s="358"/>
      <c r="J757" s="358"/>
      <c r="K757" s="358"/>
      <c r="L757" s="358"/>
      <c r="M757" s="358"/>
      <c r="N757" s="358"/>
      <c r="O757" s="358"/>
      <c r="P757" s="358"/>
      <c r="Q757" s="358"/>
      <c r="R757" s="358"/>
      <c r="S757" s="358"/>
    </row>
    <row r="758" spans="1:19" s="318" customFormat="1">
      <c r="A758" s="365"/>
      <c r="B758" s="365"/>
      <c r="C758" s="365"/>
      <c r="D758" s="365"/>
      <c r="E758" s="365"/>
      <c r="F758" s="365"/>
      <c r="G758" s="365"/>
      <c r="H758" s="365"/>
      <c r="I758" s="365"/>
      <c r="J758" s="365"/>
      <c r="K758" s="365"/>
      <c r="L758" s="365"/>
      <c r="M758" s="365"/>
      <c r="N758" s="365"/>
      <c r="O758" s="365"/>
      <c r="P758" s="365"/>
      <c r="Q758" s="365"/>
      <c r="R758" s="365"/>
      <c r="S758" s="365"/>
    </row>
    <row r="759" spans="1:19" s="63" customFormat="1">
      <c r="A759" s="369" t="s">
        <v>2281</v>
      </c>
      <c r="B759" s="369" t="s">
        <v>2267</v>
      </c>
      <c r="C759" s="369"/>
      <c r="D759" s="321">
        <v>41913</v>
      </c>
      <c r="E759" s="369"/>
      <c r="F759" s="369"/>
      <c r="G759" s="369"/>
      <c r="H759" s="369"/>
      <c r="I759" s="369"/>
      <c r="J759" s="369"/>
      <c r="K759" s="369"/>
      <c r="L759" s="369"/>
      <c r="M759" s="369"/>
      <c r="N759" s="369"/>
      <c r="O759" s="369"/>
      <c r="P759" s="369"/>
      <c r="Q759" s="369"/>
      <c r="R759" s="369"/>
      <c r="S759" s="369"/>
    </row>
    <row r="760" spans="1:19" s="63" customFormat="1" ht="60.75" customHeight="1">
      <c r="A760" s="358"/>
      <c r="B760" s="358" t="s">
        <v>2262</v>
      </c>
      <c r="C760" s="358"/>
      <c r="D760" s="358"/>
      <c r="E760" s="358"/>
      <c r="F760" s="358"/>
      <c r="G760" s="358"/>
      <c r="H760" s="358"/>
      <c r="I760" s="358"/>
      <c r="J760" s="358"/>
      <c r="K760" s="358"/>
      <c r="L760" s="358"/>
      <c r="M760" s="358"/>
      <c r="N760" s="358"/>
      <c r="O760" s="358"/>
      <c r="P760" s="358"/>
      <c r="Q760" s="358"/>
      <c r="R760" s="358"/>
      <c r="S760" s="358"/>
    </row>
    <row r="761" spans="1:19" s="6" customFormat="1" ht="55.5" customHeight="1">
      <c r="A761" s="358"/>
      <c r="B761" s="358"/>
      <c r="C761" s="324" t="s">
        <v>239</v>
      </c>
      <c r="D761" s="324" t="s">
        <v>250</v>
      </c>
      <c r="E761" s="324" t="s">
        <v>2097</v>
      </c>
      <c r="F761" s="324" t="s">
        <v>2096</v>
      </c>
      <c r="G761" s="324" t="s">
        <v>2111</v>
      </c>
      <c r="H761" s="324" t="s">
        <v>2110</v>
      </c>
      <c r="I761" s="324" t="s">
        <v>240</v>
      </c>
      <c r="J761" s="324" t="s">
        <v>1</v>
      </c>
      <c r="K761" s="324" t="s">
        <v>24</v>
      </c>
      <c r="L761" s="324" t="s">
        <v>202</v>
      </c>
      <c r="M761" s="324" t="s">
        <v>2</v>
      </c>
      <c r="N761" s="358"/>
      <c r="O761" s="358"/>
      <c r="P761" s="358"/>
      <c r="Q761" s="358"/>
      <c r="R761" s="358"/>
      <c r="S761" s="358"/>
    </row>
    <row r="762" spans="1:19" s="6" customFormat="1" ht="36">
      <c r="A762" s="358"/>
      <c r="C762" s="361" t="s">
        <v>305</v>
      </c>
      <c r="D762" s="357"/>
      <c r="E762" s="316" t="s">
        <v>2085</v>
      </c>
      <c r="F762" s="356" t="s">
        <v>2237</v>
      </c>
      <c r="G762" s="389" t="s">
        <v>2112</v>
      </c>
      <c r="H762" s="354" t="s">
        <v>832</v>
      </c>
      <c r="I762" s="309" t="s">
        <v>45</v>
      </c>
      <c r="J762" s="356" t="s">
        <v>12</v>
      </c>
      <c r="K762" s="356"/>
      <c r="L762" s="354" t="s">
        <v>364</v>
      </c>
      <c r="M762" s="354" t="s">
        <v>362</v>
      </c>
      <c r="N762" s="358"/>
      <c r="O762" s="358"/>
      <c r="P762" s="358"/>
      <c r="Q762" s="358"/>
      <c r="R762" s="358"/>
      <c r="S762" s="358"/>
    </row>
    <row r="763" spans="1:19" s="63" customFormat="1" ht="14.25">
      <c r="A763" s="358"/>
      <c r="B763" s="6"/>
      <c r="C763" s="327"/>
      <c r="D763" s="322"/>
      <c r="E763" s="317"/>
      <c r="F763" s="328"/>
      <c r="G763" s="328"/>
      <c r="H763" s="329"/>
      <c r="I763" s="313"/>
      <c r="J763" s="328"/>
      <c r="K763" s="328"/>
      <c r="L763" s="329"/>
      <c r="M763" s="329"/>
      <c r="N763" s="358"/>
      <c r="O763" s="358"/>
      <c r="P763" s="358"/>
      <c r="Q763" s="358"/>
      <c r="R763" s="358"/>
      <c r="S763" s="358"/>
    </row>
    <row r="764" spans="1:19" s="63" customFormat="1" ht="56.25" customHeight="1">
      <c r="A764" s="358"/>
      <c r="B764" s="358" t="s">
        <v>2263</v>
      </c>
      <c r="C764" s="358"/>
      <c r="D764" s="358"/>
      <c r="E764" s="358"/>
      <c r="F764" s="358"/>
      <c r="G764" s="358"/>
      <c r="H764" s="358"/>
      <c r="I764" s="358"/>
      <c r="J764" s="358"/>
      <c r="K764" s="358"/>
      <c r="L764" s="358"/>
      <c r="M764" s="358"/>
      <c r="N764" s="358"/>
      <c r="O764" s="358"/>
      <c r="P764" s="358"/>
      <c r="Q764" s="358"/>
      <c r="R764" s="358"/>
      <c r="S764" s="358"/>
    </row>
    <row r="765" spans="1:19" s="63" customFormat="1" ht="36">
      <c r="A765" s="358"/>
      <c r="B765" s="358"/>
      <c r="C765" s="361" t="s">
        <v>305</v>
      </c>
      <c r="D765" s="357"/>
      <c r="E765" s="316" t="s">
        <v>2085</v>
      </c>
      <c r="F765" s="356" t="s">
        <v>2237</v>
      </c>
      <c r="G765" s="389" t="s">
        <v>2112</v>
      </c>
      <c r="H765" s="354" t="s">
        <v>832</v>
      </c>
      <c r="I765" s="307" t="s">
        <v>45</v>
      </c>
      <c r="J765" s="356" t="s">
        <v>12</v>
      </c>
      <c r="K765" s="356"/>
      <c r="L765" s="354" t="s">
        <v>364</v>
      </c>
      <c r="M765" s="367" t="s">
        <v>451</v>
      </c>
      <c r="N765" s="358"/>
      <c r="O765" s="358"/>
      <c r="P765" s="358"/>
      <c r="Q765" s="358"/>
      <c r="R765" s="358"/>
      <c r="S765" s="358"/>
    </row>
    <row r="766" spans="1:19" s="63" customFormat="1" ht="14.25">
      <c r="A766" s="358"/>
      <c r="B766" s="358"/>
      <c r="C766" s="327"/>
      <c r="D766" s="322"/>
      <c r="E766" s="317"/>
      <c r="F766" s="328"/>
      <c r="G766" s="328"/>
      <c r="H766" s="329"/>
      <c r="I766" s="366"/>
      <c r="J766" s="328"/>
      <c r="K766" s="328"/>
      <c r="L766" s="329"/>
      <c r="M766" s="329"/>
      <c r="N766" s="358"/>
      <c r="O766" s="358"/>
      <c r="P766" s="358"/>
      <c r="Q766" s="358"/>
      <c r="R766" s="358"/>
      <c r="S766" s="358"/>
    </row>
    <row r="767" spans="1:19">
      <c r="A767" s="358"/>
      <c r="B767" s="358" t="s">
        <v>2264</v>
      </c>
      <c r="C767" s="358"/>
      <c r="D767" s="358" t="s">
        <v>2268</v>
      </c>
      <c r="E767" s="358"/>
      <c r="F767" s="358"/>
      <c r="G767" s="358"/>
      <c r="H767" s="358"/>
      <c r="I767" s="358"/>
      <c r="J767" s="358"/>
      <c r="K767" s="358"/>
      <c r="L767" s="358"/>
      <c r="M767" s="358"/>
      <c r="N767" s="358"/>
      <c r="O767" s="358"/>
      <c r="P767" s="358"/>
      <c r="Q767" s="358"/>
      <c r="R767" s="358"/>
      <c r="S767" s="358"/>
    </row>
    <row r="768" spans="1:19">
      <c r="A768" s="365"/>
      <c r="B768" s="365"/>
      <c r="C768" s="365"/>
      <c r="D768" s="365"/>
      <c r="E768" s="365"/>
      <c r="F768" s="365"/>
      <c r="G768" s="365"/>
      <c r="H768" s="365"/>
      <c r="I768" s="365"/>
      <c r="J768" s="365"/>
      <c r="K768" s="365"/>
      <c r="L768" s="365"/>
      <c r="M768" s="365"/>
      <c r="N768" s="365"/>
      <c r="O768" s="365"/>
      <c r="P768" s="365"/>
      <c r="Q768" s="365"/>
      <c r="R768" s="365"/>
      <c r="S768" s="365"/>
    </row>
    <row r="769" spans="1:19">
      <c r="A769" s="369" t="s">
        <v>2280</v>
      </c>
      <c r="B769" s="369" t="s">
        <v>2267</v>
      </c>
      <c r="C769" s="369"/>
      <c r="D769" s="321">
        <v>41913</v>
      </c>
      <c r="E769" s="369"/>
      <c r="F769" s="369"/>
      <c r="G769" s="369"/>
      <c r="H769" s="369"/>
      <c r="I769" s="369"/>
      <c r="J769" s="369"/>
      <c r="K769" s="369"/>
      <c r="L769" s="369"/>
      <c r="M769" s="369"/>
      <c r="N769" s="369"/>
      <c r="O769" s="369"/>
      <c r="P769" s="369"/>
      <c r="Q769" s="369"/>
      <c r="R769" s="369"/>
      <c r="S769" s="369"/>
    </row>
    <row r="770" spans="1:19">
      <c r="A770" s="358"/>
      <c r="B770" s="358" t="s">
        <v>2262</v>
      </c>
      <c r="C770" s="358"/>
      <c r="D770" s="358"/>
      <c r="E770" s="358"/>
      <c r="F770" s="358"/>
      <c r="G770" s="358"/>
      <c r="H770" s="358"/>
      <c r="I770" s="358"/>
      <c r="J770" s="358"/>
      <c r="K770" s="358"/>
      <c r="L770" s="358"/>
      <c r="M770" s="358"/>
      <c r="N770" s="358"/>
      <c r="O770" s="358"/>
      <c r="P770" s="358"/>
      <c r="Q770" s="358"/>
      <c r="R770" s="358"/>
      <c r="S770" s="358"/>
    </row>
    <row r="771" spans="1:19" ht="48">
      <c r="A771" s="358"/>
      <c r="B771" s="358"/>
      <c r="C771" s="324" t="s">
        <v>239</v>
      </c>
      <c r="D771" s="324" t="s">
        <v>250</v>
      </c>
      <c r="E771" s="324" t="s">
        <v>2097</v>
      </c>
      <c r="F771" s="324" t="s">
        <v>2096</v>
      </c>
      <c r="G771" s="324" t="s">
        <v>2111</v>
      </c>
      <c r="H771" s="324" t="s">
        <v>2110</v>
      </c>
      <c r="I771" s="324" t="s">
        <v>240</v>
      </c>
      <c r="J771" s="324" t="s">
        <v>1</v>
      </c>
      <c r="K771" s="324" t="s">
        <v>24</v>
      </c>
      <c r="L771" s="324" t="s">
        <v>202</v>
      </c>
      <c r="M771" s="324" t="s">
        <v>2</v>
      </c>
      <c r="N771" s="358"/>
      <c r="O771" s="358"/>
      <c r="P771" s="358"/>
      <c r="Q771" s="358"/>
      <c r="R771" s="358"/>
      <c r="S771" s="358"/>
    </row>
    <row r="772" spans="1:19" ht="36">
      <c r="A772" s="6"/>
      <c r="B772" s="6"/>
      <c r="C772" s="361" t="s">
        <v>243</v>
      </c>
      <c r="D772" s="357"/>
      <c r="E772" s="316" t="s">
        <v>2089</v>
      </c>
      <c r="F772" s="356" t="s">
        <v>2108</v>
      </c>
      <c r="G772" s="389" t="s">
        <v>2113</v>
      </c>
      <c r="H772" s="354" t="s">
        <v>1980</v>
      </c>
      <c r="I772" s="309" t="s">
        <v>202</v>
      </c>
      <c r="J772" s="356" t="s">
        <v>11</v>
      </c>
      <c r="K772" s="356"/>
      <c r="L772" s="354" t="s">
        <v>197</v>
      </c>
      <c r="M772" s="354" t="s">
        <v>400</v>
      </c>
      <c r="N772" s="6"/>
      <c r="O772" s="6"/>
      <c r="P772" s="6"/>
      <c r="Q772" s="6"/>
      <c r="R772" s="6"/>
      <c r="S772" s="6"/>
    </row>
    <row r="773" spans="1:19">
      <c r="A773" s="6"/>
      <c r="B773" s="6"/>
      <c r="C773" s="327"/>
      <c r="D773" s="322"/>
      <c r="E773" s="317"/>
      <c r="F773" s="328"/>
      <c r="G773" s="328"/>
      <c r="H773" s="329"/>
      <c r="I773" s="313"/>
      <c r="J773" s="328"/>
      <c r="K773" s="328"/>
      <c r="L773" s="329"/>
      <c r="M773" s="329"/>
      <c r="N773" s="6"/>
      <c r="O773" s="6"/>
      <c r="P773" s="6"/>
      <c r="Q773" s="6"/>
      <c r="R773" s="6"/>
      <c r="S773" s="6"/>
    </row>
    <row r="774" spans="1:19">
      <c r="A774" s="358"/>
      <c r="B774" s="358" t="s">
        <v>2263</v>
      </c>
      <c r="C774" s="358"/>
      <c r="D774" s="358"/>
      <c r="E774" s="358"/>
      <c r="F774" s="358"/>
      <c r="G774" s="358"/>
      <c r="H774" s="358"/>
      <c r="I774" s="358"/>
      <c r="J774" s="358"/>
      <c r="K774" s="358"/>
      <c r="L774" s="358"/>
      <c r="M774" s="358"/>
      <c r="N774" s="358"/>
      <c r="O774" s="358"/>
      <c r="P774" s="358"/>
      <c r="Q774" s="358"/>
      <c r="R774" s="358"/>
      <c r="S774" s="358"/>
    </row>
    <row r="775" spans="1:19" ht="36">
      <c r="A775" s="358"/>
      <c r="B775" s="358"/>
      <c r="C775" s="361" t="s">
        <v>243</v>
      </c>
      <c r="D775" s="357"/>
      <c r="E775" s="316" t="s">
        <v>2089</v>
      </c>
      <c r="F775" s="356" t="s">
        <v>2108</v>
      </c>
      <c r="G775" s="389" t="s">
        <v>2113</v>
      </c>
      <c r="H775" s="354" t="s">
        <v>1980</v>
      </c>
      <c r="I775" s="314" t="s">
        <v>2259</v>
      </c>
      <c r="J775" s="356" t="s">
        <v>11</v>
      </c>
      <c r="K775" s="356"/>
      <c r="L775" s="354" t="s">
        <v>197</v>
      </c>
      <c r="M775" s="354" t="s">
        <v>400</v>
      </c>
      <c r="N775" s="358"/>
      <c r="O775" s="358"/>
      <c r="P775" s="358"/>
      <c r="Q775" s="358"/>
      <c r="R775" s="358"/>
      <c r="S775" s="358"/>
    </row>
    <row r="776" spans="1:19">
      <c r="A776" s="358"/>
      <c r="B776" s="358"/>
      <c r="C776" s="327"/>
      <c r="D776" s="322"/>
      <c r="E776" s="317"/>
      <c r="F776" s="328"/>
      <c r="G776" s="328"/>
      <c r="H776" s="329"/>
      <c r="I776" s="366"/>
      <c r="J776" s="328"/>
      <c r="K776" s="328"/>
      <c r="L776" s="329"/>
      <c r="M776" s="329"/>
      <c r="N776" s="358"/>
      <c r="O776" s="358"/>
      <c r="P776" s="358"/>
      <c r="Q776" s="358"/>
      <c r="R776" s="358"/>
      <c r="S776" s="358"/>
    </row>
    <row r="777" spans="1:19">
      <c r="A777" s="358"/>
      <c r="B777" s="358" t="s">
        <v>2264</v>
      </c>
      <c r="C777" s="358"/>
      <c r="D777" s="358" t="s">
        <v>2265</v>
      </c>
      <c r="E777" s="358"/>
      <c r="F777" s="358"/>
      <c r="G777" s="358"/>
      <c r="H777" s="358"/>
      <c r="I777" s="358"/>
      <c r="J777" s="358"/>
      <c r="K777" s="358"/>
      <c r="L777" s="358"/>
      <c r="M777" s="358"/>
      <c r="N777" s="358"/>
      <c r="O777" s="358"/>
      <c r="P777" s="358"/>
      <c r="Q777" s="358"/>
      <c r="R777" s="358"/>
      <c r="S777" s="358"/>
    </row>
    <row r="778" spans="1:19">
      <c r="A778" s="365"/>
      <c r="B778" s="365"/>
      <c r="C778" s="365"/>
      <c r="D778" s="365"/>
      <c r="E778" s="365"/>
      <c r="F778" s="365"/>
      <c r="G778" s="365"/>
      <c r="H778" s="365"/>
      <c r="I778" s="365"/>
      <c r="J778" s="365"/>
      <c r="K778" s="365"/>
      <c r="L778" s="365"/>
      <c r="M778" s="365"/>
      <c r="N778" s="365"/>
      <c r="O778" s="365"/>
      <c r="P778" s="365"/>
      <c r="Q778" s="365"/>
      <c r="R778" s="365"/>
      <c r="S778" s="365"/>
    </row>
  </sheetData>
  <customSheetViews>
    <customSheetView guid="{56C80852-C2EA-4A99-9C71-99D103BBDE8D}" scale="85" topLeftCell="I7">
      <selection activeCell="M12" sqref="M12"/>
      <pageMargins left="0.7" right="0.7" top="0.75" bottom="0.75" header="0.3" footer="0.3"/>
      <pageSetup paperSize="9" orientation="portrait" r:id="rId1"/>
    </customSheetView>
  </customSheetViews>
  <mergeCells count="68">
    <mergeCell ref="C236:E236"/>
    <mergeCell ref="D237:E237"/>
    <mergeCell ref="D238:E238"/>
    <mergeCell ref="D239:E239"/>
    <mergeCell ref="D240:E240"/>
    <mergeCell ref="C659:L659"/>
    <mergeCell ref="C667:H667"/>
    <mergeCell ref="I667:L667"/>
    <mergeCell ref="C670:H670"/>
    <mergeCell ref="C666:H666"/>
    <mergeCell ref="I699:K699"/>
    <mergeCell ref="I700:K700"/>
    <mergeCell ref="I703:K703"/>
    <mergeCell ref="I670:L670"/>
    <mergeCell ref="I682:L682"/>
    <mergeCell ref="C682:H682"/>
    <mergeCell ref="C715:H715"/>
    <mergeCell ref="I715:K715"/>
    <mergeCell ref="I688:L688"/>
    <mergeCell ref="I692:L692"/>
    <mergeCell ref="I689:L689"/>
    <mergeCell ref="C711:H711"/>
    <mergeCell ref="I711:K711"/>
    <mergeCell ref="C688:H688"/>
    <mergeCell ref="C693:H693"/>
    <mergeCell ref="C704:H704"/>
    <mergeCell ref="C703:H703"/>
    <mergeCell ref="C700:H700"/>
    <mergeCell ref="C692:H692"/>
    <mergeCell ref="C689:H689"/>
    <mergeCell ref="I693:L693"/>
    <mergeCell ref="C699:H699"/>
    <mergeCell ref="I704:K704"/>
    <mergeCell ref="C226:E226"/>
    <mergeCell ref="D227:E227"/>
    <mergeCell ref="D228:E228"/>
    <mergeCell ref="D229:E229"/>
    <mergeCell ref="D230:E230"/>
    <mergeCell ref="D231:E231"/>
    <mergeCell ref="B476:L476"/>
    <mergeCell ref="D232:E232"/>
    <mergeCell ref="D233:E233"/>
    <mergeCell ref="I677:L677"/>
    <mergeCell ref="I666:L666"/>
    <mergeCell ref="D242:E242"/>
    <mergeCell ref="D243:E243"/>
    <mergeCell ref="B249:L249"/>
    <mergeCell ref="B250:L250"/>
    <mergeCell ref="B253:L253"/>
    <mergeCell ref="B254:L254"/>
    <mergeCell ref="B477:L477"/>
    <mergeCell ref="D241:E241"/>
    <mergeCell ref="B480:L480"/>
    <mergeCell ref="B481:L481"/>
    <mergeCell ref="I678:L678"/>
    <mergeCell ref="I681:L681"/>
    <mergeCell ref="C677:H677"/>
    <mergeCell ref="C671:H671"/>
    <mergeCell ref="I671:L671"/>
    <mergeCell ref="C681:H681"/>
    <mergeCell ref="C561:L561"/>
    <mergeCell ref="C562:L562"/>
    <mergeCell ref="C660:L660"/>
    <mergeCell ref="C565:L565"/>
    <mergeCell ref="C678:H678"/>
    <mergeCell ref="C566:L566"/>
    <mergeCell ref="C655:L655"/>
    <mergeCell ref="C656:L656"/>
  </mergeCell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F418"/>
  <sheetViews>
    <sheetView workbookViewId="0"/>
  </sheetViews>
  <sheetFormatPr defaultRowHeight="15"/>
  <cols>
    <col min="2" max="2" width="31.7109375" customWidth="1"/>
    <col min="3" max="3" width="15.7109375" customWidth="1"/>
    <col min="4" max="4" width="43" style="280" customWidth="1"/>
    <col min="5" max="5" width="65.140625" style="280" customWidth="1"/>
    <col min="6" max="6" width="43.42578125" customWidth="1"/>
  </cols>
  <sheetData>
    <row r="1" spans="1:6" s="14" customFormat="1" ht="20.25">
      <c r="A1" s="15"/>
      <c r="D1" s="270"/>
      <c r="E1" s="270"/>
    </row>
    <row r="2" spans="1:6" s="11" customFormat="1" ht="14.25">
      <c r="D2" s="271"/>
      <c r="E2" s="271"/>
    </row>
    <row r="3" spans="1:6" s="11" customFormat="1" ht="14.25">
      <c r="D3" s="271"/>
      <c r="E3" s="271"/>
    </row>
    <row r="4" spans="1:6" s="11" customFormat="1" ht="14.25">
      <c r="D4" s="271"/>
      <c r="E4" s="271"/>
    </row>
    <row r="5" spans="1:6" s="11" customFormat="1" ht="14.25">
      <c r="D5" s="271"/>
      <c r="E5" s="271"/>
    </row>
    <row r="6" spans="1:6" s="11" customFormat="1" ht="14.25">
      <c r="D6" s="271"/>
      <c r="E6" s="271"/>
    </row>
    <row r="7" spans="1:6" s="9" customFormat="1" ht="20.25">
      <c r="B7" s="249" t="s">
        <v>1972</v>
      </c>
      <c r="D7" s="271"/>
      <c r="E7" s="271"/>
    </row>
    <row r="8" spans="1:6" s="9" customFormat="1" ht="20.25">
      <c r="B8" s="249"/>
      <c r="D8" s="271"/>
      <c r="E8" s="271"/>
    </row>
    <row r="9" spans="1:6" s="9" customFormat="1" ht="20.25">
      <c r="B9" s="249" t="s">
        <v>680</v>
      </c>
      <c r="D9" s="271"/>
      <c r="E9" s="271"/>
    </row>
    <row r="10" spans="1:6" s="9" customFormat="1" ht="15.75">
      <c r="B10" s="17" t="s">
        <v>1973</v>
      </c>
      <c r="C10" s="17"/>
      <c r="D10" s="271"/>
      <c r="E10" s="271"/>
    </row>
    <row r="11" spans="1:6" s="18" customFormat="1" ht="15.75">
      <c r="B11" s="19"/>
      <c r="D11" s="272"/>
      <c r="E11" s="272"/>
    </row>
    <row r="12" spans="1:6">
      <c r="D12" s="629" t="s">
        <v>1979</v>
      </c>
      <c r="E12" s="630"/>
    </row>
    <row r="13" spans="1:6">
      <c r="B13" s="260" t="s">
        <v>239</v>
      </c>
      <c r="C13" s="261" t="s">
        <v>250</v>
      </c>
      <c r="D13" s="282" t="s">
        <v>1976</v>
      </c>
      <c r="E13" s="281" t="s">
        <v>1975</v>
      </c>
      <c r="F13" s="260" t="s">
        <v>1974</v>
      </c>
    </row>
    <row r="14" spans="1:6">
      <c r="B14" s="627" t="s">
        <v>1995</v>
      </c>
      <c r="C14" s="628"/>
      <c r="D14" s="628"/>
      <c r="E14" s="628"/>
      <c r="F14" s="628"/>
    </row>
    <row r="15" spans="1:6">
      <c r="B15" s="262" t="s">
        <v>305</v>
      </c>
      <c r="C15" s="56"/>
      <c r="D15" s="273" t="s">
        <v>1948</v>
      </c>
      <c r="E15" s="273" t="s">
        <v>8</v>
      </c>
      <c r="F15" s="56" t="s">
        <v>8</v>
      </c>
    </row>
    <row r="16" spans="1:6">
      <c r="B16" s="34"/>
      <c r="C16" s="256"/>
      <c r="D16" s="274" t="s">
        <v>1485</v>
      </c>
      <c r="E16" s="274" t="s">
        <v>8</v>
      </c>
      <c r="F16" s="44" t="s">
        <v>196</v>
      </c>
    </row>
    <row r="17" spans="2:6">
      <c r="B17" s="34"/>
      <c r="C17" s="256"/>
      <c r="D17" s="275" t="s">
        <v>901</v>
      </c>
      <c r="E17" s="274" t="s">
        <v>349</v>
      </c>
      <c r="F17" s="256" t="s">
        <v>28</v>
      </c>
    </row>
    <row r="18" spans="2:6">
      <c r="B18" s="34"/>
      <c r="C18" s="256"/>
      <c r="D18" s="275" t="s">
        <v>902</v>
      </c>
      <c r="E18" s="274" t="s">
        <v>350</v>
      </c>
      <c r="F18" s="256" t="s">
        <v>58</v>
      </c>
    </row>
    <row r="19" spans="2:6">
      <c r="B19" s="34"/>
      <c r="C19" s="256"/>
      <c r="D19" s="275" t="s">
        <v>1137</v>
      </c>
      <c r="E19" s="274" t="s">
        <v>1977</v>
      </c>
      <c r="F19" s="44" t="s">
        <v>29</v>
      </c>
    </row>
    <row r="20" spans="2:6">
      <c r="B20" s="34"/>
      <c r="C20" s="256"/>
      <c r="D20" s="275" t="s">
        <v>1949</v>
      </c>
      <c r="E20" s="275" t="s">
        <v>307</v>
      </c>
      <c r="F20" s="256" t="s">
        <v>31</v>
      </c>
    </row>
    <row r="21" spans="2:6">
      <c r="B21" s="34"/>
      <c r="C21" s="256"/>
      <c r="D21" s="275" t="s">
        <v>1950</v>
      </c>
      <c r="E21" s="275" t="s">
        <v>308</v>
      </c>
      <c r="F21" s="256" t="s">
        <v>32</v>
      </c>
    </row>
    <row r="22" spans="2:6">
      <c r="B22" s="34"/>
      <c r="C22" s="256"/>
      <c r="D22" s="275" t="s">
        <v>703</v>
      </c>
      <c r="E22" s="274" t="s">
        <v>309</v>
      </c>
      <c r="F22" s="256" t="s">
        <v>33</v>
      </c>
    </row>
    <row r="23" spans="2:6">
      <c r="B23" s="255"/>
      <c r="C23" s="256"/>
      <c r="D23" s="275" t="s">
        <v>784</v>
      </c>
      <c r="E23" s="274" t="s">
        <v>785</v>
      </c>
      <c r="F23" s="256" t="s">
        <v>302</v>
      </c>
    </row>
    <row r="24" spans="2:6">
      <c r="B24" s="255"/>
      <c r="C24" s="256"/>
      <c r="D24" s="276" t="s">
        <v>1139</v>
      </c>
      <c r="E24" s="274" t="s">
        <v>1977</v>
      </c>
      <c r="F24" s="256" t="s">
        <v>34</v>
      </c>
    </row>
    <row r="25" spans="2:6">
      <c r="B25" s="256"/>
      <c r="C25" s="256"/>
      <c r="D25" s="276" t="s">
        <v>832</v>
      </c>
      <c r="E25" s="274" t="s">
        <v>338</v>
      </c>
      <c r="F25" s="256" t="s">
        <v>45</v>
      </c>
    </row>
    <row r="26" spans="2:6">
      <c r="B26" s="255"/>
      <c r="C26" s="256"/>
      <c r="D26" s="276" t="s">
        <v>1102</v>
      </c>
      <c r="E26" s="274" t="s">
        <v>1977</v>
      </c>
      <c r="F26" s="256" t="s">
        <v>136</v>
      </c>
    </row>
    <row r="27" spans="2:6">
      <c r="B27" s="255"/>
      <c r="C27" s="256"/>
      <c r="D27" s="277" t="s">
        <v>829</v>
      </c>
      <c r="E27" s="274" t="s">
        <v>337</v>
      </c>
      <c r="F27" s="256" t="s">
        <v>65</v>
      </c>
    </row>
    <row r="28" spans="2:6">
      <c r="B28" s="255"/>
      <c r="C28" s="5"/>
      <c r="D28" s="274" t="s">
        <v>811</v>
      </c>
      <c r="E28" s="274" t="s">
        <v>336</v>
      </c>
      <c r="F28" s="5" t="s">
        <v>64</v>
      </c>
    </row>
    <row r="29" spans="2:6">
      <c r="B29" s="256"/>
      <c r="C29" s="256"/>
      <c r="D29" s="275" t="s">
        <v>791</v>
      </c>
      <c r="E29" s="274" t="s">
        <v>333</v>
      </c>
      <c r="F29" s="256" t="s">
        <v>60</v>
      </c>
    </row>
    <row r="30" spans="2:6">
      <c r="B30" s="256"/>
      <c r="C30" s="256"/>
      <c r="D30" s="275" t="s">
        <v>796</v>
      </c>
      <c r="E30" s="274" t="s">
        <v>334</v>
      </c>
      <c r="F30" s="256" t="s">
        <v>61</v>
      </c>
    </row>
    <row r="31" spans="2:6">
      <c r="B31" s="263" t="s">
        <v>1971</v>
      </c>
      <c r="C31" s="256"/>
      <c r="D31" s="275" t="s">
        <v>802</v>
      </c>
      <c r="E31" s="274" t="s">
        <v>335</v>
      </c>
      <c r="F31" s="256" t="s">
        <v>63</v>
      </c>
    </row>
    <row r="32" spans="2:6">
      <c r="B32" s="627" t="s">
        <v>1996</v>
      </c>
      <c r="C32" s="628"/>
      <c r="D32" s="628"/>
      <c r="E32" s="628"/>
      <c r="F32" s="628"/>
    </row>
    <row r="33" spans="2:6">
      <c r="B33" s="263" t="s">
        <v>241</v>
      </c>
      <c r="C33" s="264" t="s">
        <v>251</v>
      </c>
      <c r="D33" s="275" t="s">
        <v>721</v>
      </c>
      <c r="E33" s="274" t="s">
        <v>3</v>
      </c>
      <c r="F33" s="36" t="s">
        <v>226</v>
      </c>
    </row>
    <row r="34" spans="2:6">
      <c r="B34" s="263"/>
      <c r="C34" s="264" t="s">
        <v>251</v>
      </c>
      <c r="D34" s="275" t="s">
        <v>724</v>
      </c>
      <c r="E34" s="274" t="s">
        <v>315</v>
      </c>
      <c r="F34" s="36" t="s">
        <v>227</v>
      </c>
    </row>
    <row r="35" spans="2:6">
      <c r="B35" s="263"/>
      <c r="C35" s="264" t="s">
        <v>251</v>
      </c>
      <c r="D35" s="274" t="s">
        <v>1845</v>
      </c>
      <c r="E35" s="274" t="s">
        <v>1977</v>
      </c>
      <c r="F35" s="36" t="s">
        <v>244</v>
      </c>
    </row>
    <row r="36" spans="2:6">
      <c r="B36" s="263"/>
      <c r="C36" s="264" t="s">
        <v>251</v>
      </c>
      <c r="D36" s="274" t="s">
        <v>1846</v>
      </c>
      <c r="E36" s="274" t="s">
        <v>1977</v>
      </c>
      <c r="F36" s="256" t="s">
        <v>245</v>
      </c>
    </row>
    <row r="37" spans="2:6">
      <c r="B37" s="265" t="s">
        <v>254</v>
      </c>
      <c r="C37" s="264" t="s">
        <v>251</v>
      </c>
      <c r="D37" s="274" t="s">
        <v>1847</v>
      </c>
      <c r="E37" s="274" t="s">
        <v>1977</v>
      </c>
      <c r="F37" s="35" t="s">
        <v>246</v>
      </c>
    </row>
    <row r="38" spans="2:6">
      <c r="B38" s="627" t="s">
        <v>1994</v>
      </c>
      <c r="C38" s="628"/>
      <c r="D38" s="628"/>
      <c r="E38" s="628"/>
      <c r="F38" s="628"/>
    </row>
    <row r="39" spans="2:6">
      <c r="B39" s="266" t="s">
        <v>243</v>
      </c>
      <c r="C39" s="57"/>
      <c r="D39" s="273" t="s">
        <v>1978</v>
      </c>
      <c r="E39" s="274" t="s">
        <v>1981</v>
      </c>
      <c r="F39" s="57" t="s">
        <v>201</v>
      </c>
    </row>
    <row r="40" spans="2:6">
      <c r="B40" s="263"/>
      <c r="C40" s="256"/>
      <c r="D40" s="275" t="s">
        <v>1980</v>
      </c>
      <c r="E40" s="274" t="s">
        <v>1981</v>
      </c>
      <c r="F40" s="256" t="s">
        <v>202</v>
      </c>
    </row>
    <row r="41" spans="2:6">
      <c r="B41" s="263" t="s">
        <v>253</v>
      </c>
      <c r="C41" s="256"/>
      <c r="D41" s="275" t="s">
        <v>1079</v>
      </c>
      <c r="E41" s="274" t="s">
        <v>1977</v>
      </c>
      <c r="F41" s="256" t="s">
        <v>36</v>
      </c>
    </row>
    <row r="42" spans="2:6">
      <c r="B42" s="627" t="s">
        <v>1997</v>
      </c>
      <c r="C42" s="628"/>
      <c r="D42" s="628"/>
      <c r="E42" s="628"/>
      <c r="F42" s="628"/>
    </row>
    <row r="43" spans="2:6">
      <c r="B43" s="263" t="s">
        <v>242</v>
      </c>
      <c r="C43" s="264"/>
      <c r="D43" s="275" t="s">
        <v>2192</v>
      </c>
      <c r="E43" s="274" t="s">
        <v>1977</v>
      </c>
      <c r="F43" s="256" t="s">
        <v>249</v>
      </c>
    </row>
    <row r="44" spans="2:6" ht="24">
      <c r="B44" s="263"/>
      <c r="C44" s="264" t="s">
        <v>251</v>
      </c>
      <c r="D44" s="275" t="s">
        <v>1964</v>
      </c>
      <c r="E44" s="275" t="s">
        <v>1982</v>
      </c>
      <c r="F44" s="256" t="s">
        <v>226</v>
      </c>
    </row>
    <row r="45" spans="2:6" ht="24">
      <c r="B45" s="263"/>
      <c r="C45" s="264" t="s">
        <v>251</v>
      </c>
      <c r="D45" s="275" t="s">
        <v>1965</v>
      </c>
      <c r="E45" s="275" t="s">
        <v>1983</v>
      </c>
      <c r="F45" s="36" t="s">
        <v>227</v>
      </c>
    </row>
    <row r="46" spans="2:6">
      <c r="B46" s="263"/>
      <c r="C46" s="264" t="s">
        <v>251</v>
      </c>
      <c r="D46" s="275" t="s">
        <v>1966</v>
      </c>
      <c r="E46" s="274" t="s">
        <v>1977</v>
      </c>
      <c r="F46" s="36" t="s">
        <v>244</v>
      </c>
    </row>
    <row r="47" spans="2:6">
      <c r="B47" s="263"/>
      <c r="C47" s="264" t="s">
        <v>251</v>
      </c>
      <c r="D47" s="275" t="s">
        <v>1967</v>
      </c>
      <c r="E47" s="274" t="s">
        <v>1977</v>
      </c>
      <c r="F47" s="256" t="s">
        <v>245</v>
      </c>
    </row>
    <row r="48" spans="2:6">
      <c r="B48" s="263"/>
      <c r="C48" s="264" t="s">
        <v>252</v>
      </c>
      <c r="D48" s="275" t="s">
        <v>1968</v>
      </c>
      <c r="E48" s="274" t="s">
        <v>1977</v>
      </c>
      <c r="F48" s="256" t="s">
        <v>246</v>
      </c>
    </row>
    <row r="49" spans="2:6">
      <c r="B49" s="263"/>
      <c r="C49" s="264"/>
      <c r="D49" s="275" t="s">
        <v>1969</v>
      </c>
      <c r="E49" s="274" t="s">
        <v>1977</v>
      </c>
      <c r="F49" s="256" t="s">
        <v>303</v>
      </c>
    </row>
    <row r="50" spans="2:6">
      <c r="B50" s="265" t="s">
        <v>255</v>
      </c>
      <c r="C50" s="267"/>
      <c r="D50" s="275" t="s">
        <v>1970</v>
      </c>
      <c r="E50" s="274" t="s">
        <v>1977</v>
      </c>
      <c r="F50" s="35" t="s">
        <v>304</v>
      </c>
    </row>
    <row r="51" spans="2:6">
      <c r="B51" s="627" t="s">
        <v>2014</v>
      </c>
      <c r="C51" s="628"/>
      <c r="D51" s="628"/>
      <c r="E51" s="628"/>
      <c r="F51" s="628"/>
    </row>
    <row r="52" spans="2:6">
      <c r="B52" s="266" t="s">
        <v>256</v>
      </c>
      <c r="C52" s="268" t="s">
        <v>251</v>
      </c>
      <c r="D52" s="273" t="s">
        <v>2114</v>
      </c>
      <c r="E52" s="274" t="s">
        <v>1984</v>
      </c>
      <c r="F52" s="57" t="s">
        <v>226</v>
      </c>
    </row>
    <row r="53" spans="2:6">
      <c r="B53" s="263"/>
      <c r="C53" s="264" t="s">
        <v>251</v>
      </c>
      <c r="D53" s="273" t="s">
        <v>2115</v>
      </c>
      <c r="E53" s="274" t="s">
        <v>1985</v>
      </c>
      <c r="F53" s="36" t="s">
        <v>227</v>
      </c>
    </row>
    <row r="54" spans="2:6">
      <c r="B54" s="263"/>
      <c r="C54" s="264" t="s">
        <v>251</v>
      </c>
      <c r="D54" s="273" t="s">
        <v>1848</v>
      </c>
      <c r="E54" s="274" t="s">
        <v>1977</v>
      </c>
      <c r="F54" s="36" t="s">
        <v>244</v>
      </c>
    </row>
    <row r="55" spans="2:6">
      <c r="B55" s="263"/>
      <c r="C55" s="264" t="s">
        <v>251</v>
      </c>
      <c r="D55" s="273" t="s">
        <v>1849</v>
      </c>
      <c r="E55" s="274" t="s">
        <v>1977</v>
      </c>
      <c r="F55" s="256" t="s">
        <v>245</v>
      </c>
    </row>
    <row r="56" spans="2:6">
      <c r="B56" s="263"/>
      <c r="C56" s="264" t="s">
        <v>252</v>
      </c>
      <c r="D56" s="273" t="s">
        <v>1850</v>
      </c>
      <c r="E56" s="274" t="s">
        <v>1977</v>
      </c>
      <c r="F56" s="256" t="s">
        <v>246</v>
      </c>
    </row>
    <row r="57" spans="2:6">
      <c r="B57" s="263"/>
      <c r="C57" s="264"/>
      <c r="D57" s="276" t="s">
        <v>1577</v>
      </c>
      <c r="E57" s="274" t="s">
        <v>1977</v>
      </c>
      <c r="F57" s="284" t="s">
        <v>187</v>
      </c>
    </row>
    <row r="58" spans="2:6">
      <c r="B58" s="263"/>
      <c r="C58" s="264"/>
      <c r="D58" s="273" t="s">
        <v>987</v>
      </c>
      <c r="E58" s="274" t="s">
        <v>1977</v>
      </c>
      <c r="F58" s="33" t="s">
        <v>83</v>
      </c>
    </row>
    <row r="59" spans="2:6">
      <c r="B59" s="263" t="s">
        <v>257</v>
      </c>
      <c r="C59" s="264"/>
      <c r="D59" s="273" t="s">
        <v>988</v>
      </c>
      <c r="E59" s="274" t="s">
        <v>1977</v>
      </c>
      <c r="F59" s="46" t="s">
        <v>84</v>
      </c>
    </row>
    <row r="60" spans="2:6">
      <c r="B60" s="627" t="s">
        <v>1998</v>
      </c>
      <c r="C60" s="628"/>
      <c r="D60" s="628"/>
      <c r="E60" s="628"/>
      <c r="F60" s="628"/>
    </row>
    <row r="61" spans="2:6">
      <c r="B61" s="263" t="s">
        <v>260</v>
      </c>
      <c r="C61" s="264" t="s">
        <v>251</v>
      </c>
      <c r="D61" s="275" t="s">
        <v>1851</v>
      </c>
      <c r="E61" s="274" t="s">
        <v>1984</v>
      </c>
      <c r="F61" s="256" t="s">
        <v>226</v>
      </c>
    </row>
    <row r="62" spans="2:6">
      <c r="B62" s="263"/>
      <c r="C62" s="264" t="s">
        <v>251</v>
      </c>
      <c r="D62" s="275" t="s">
        <v>1852</v>
      </c>
      <c r="E62" s="274" t="s">
        <v>1985</v>
      </c>
      <c r="F62" s="36" t="s">
        <v>227</v>
      </c>
    </row>
    <row r="63" spans="2:6">
      <c r="B63" s="263"/>
      <c r="C63" s="264" t="s">
        <v>251</v>
      </c>
      <c r="D63" s="275" t="s">
        <v>1853</v>
      </c>
      <c r="E63" s="274" t="s">
        <v>1977</v>
      </c>
      <c r="F63" s="36" t="s">
        <v>244</v>
      </c>
    </row>
    <row r="64" spans="2:6">
      <c r="B64" s="263"/>
      <c r="C64" s="264" t="s">
        <v>251</v>
      </c>
      <c r="D64" s="275" t="s">
        <v>1854</v>
      </c>
      <c r="E64" s="274" t="s">
        <v>1977</v>
      </c>
      <c r="F64" s="256" t="s">
        <v>245</v>
      </c>
    </row>
    <row r="65" spans="2:6">
      <c r="B65" s="263"/>
      <c r="C65" s="264" t="s">
        <v>252</v>
      </c>
      <c r="D65" s="275" t="s">
        <v>1855</v>
      </c>
      <c r="E65" s="274" t="s">
        <v>1977</v>
      </c>
      <c r="F65" s="256" t="s">
        <v>246</v>
      </c>
    </row>
    <row r="66" spans="2:6">
      <c r="B66" s="263"/>
      <c r="C66" s="264"/>
      <c r="D66" s="276" t="s">
        <v>1577</v>
      </c>
      <c r="E66" s="274" t="s">
        <v>1977</v>
      </c>
      <c r="F66" s="34" t="s">
        <v>187</v>
      </c>
    </row>
    <row r="67" spans="2:6">
      <c r="B67" s="263"/>
      <c r="C67" s="264"/>
      <c r="D67" s="275" t="s">
        <v>993</v>
      </c>
      <c r="E67" s="274" t="s">
        <v>1977</v>
      </c>
      <c r="F67" s="33" t="s">
        <v>85</v>
      </c>
    </row>
    <row r="68" spans="2:6">
      <c r="B68" s="263" t="s">
        <v>261</v>
      </c>
      <c r="C68" s="264"/>
      <c r="D68" s="275" t="s">
        <v>994</v>
      </c>
      <c r="E68" s="274" t="s">
        <v>1977</v>
      </c>
      <c r="F68" s="34" t="s">
        <v>86</v>
      </c>
    </row>
    <row r="69" spans="2:6">
      <c r="B69" s="627" t="s">
        <v>1999</v>
      </c>
      <c r="C69" s="628"/>
      <c r="D69" s="628"/>
      <c r="E69" s="628"/>
      <c r="F69" s="628"/>
    </row>
    <row r="70" spans="2:6">
      <c r="B70" s="263" t="s">
        <v>264</v>
      </c>
      <c r="C70" s="269" t="s">
        <v>251</v>
      </c>
      <c r="D70" s="274" t="s">
        <v>750</v>
      </c>
      <c r="E70" s="274" t="s">
        <v>325</v>
      </c>
      <c r="F70" s="36" t="s">
        <v>226</v>
      </c>
    </row>
    <row r="71" spans="2:6">
      <c r="B71" s="263"/>
      <c r="C71" s="264" t="s">
        <v>251</v>
      </c>
      <c r="D71" s="274" t="s">
        <v>755</v>
      </c>
      <c r="E71" s="274" t="s">
        <v>326</v>
      </c>
      <c r="F71" s="36" t="s">
        <v>227</v>
      </c>
    </row>
    <row r="72" spans="2:6">
      <c r="B72" s="263"/>
      <c r="C72" s="264" t="s">
        <v>251</v>
      </c>
      <c r="D72" s="275" t="s">
        <v>1856</v>
      </c>
      <c r="E72" s="274" t="s">
        <v>1977</v>
      </c>
      <c r="F72" s="36" t="s">
        <v>244</v>
      </c>
    </row>
    <row r="73" spans="2:6">
      <c r="B73" s="263"/>
      <c r="C73" s="264" t="s">
        <v>251</v>
      </c>
      <c r="D73" s="275" t="s">
        <v>1857</v>
      </c>
      <c r="E73" s="274" t="s">
        <v>1977</v>
      </c>
      <c r="F73" s="36" t="s">
        <v>245</v>
      </c>
    </row>
    <row r="74" spans="2:6">
      <c r="B74" s="263"/>
      <c r="C74" s="269" t="s">
        <v>252</v>
      </c>
      <c r="D74" s="275" t="s">
        <v>1858</v>
      </c>
      <c r="E74" s="274" t="s">
        <v>1977</v>
      </c>
      <c r="F74" s="36" t="s">
        <v>246</v>
      </c>
    </row>
    <row r="75" spans="2:6">
      <c r="B75" s="263"/>
      <c r="C75" s="269"/>
      <c r="D75" s="275" t="s">
        <v>1044</v>
      </c>
      <c r="E75" s="274" t="s">
        <v>1977</v>
      </c>
      <c r="F75" s="34" t="s">
        <v>187</v>
      </c>
    </row>
    <row r="76" spans="2:6">
      <c r="B76" s="264"/>
      <c r="C76" s="264"/>
      <c r="D76" s="275" t="s">
        <v>1046</v>
      </c>
      <c r="E76" s="274" t="s">
        <v>1977</v>
      </c>
      <c r="F76" s="153" t="s">
        <v>87</v>
      </c>
    </row>
    <row r="77" spans="2:6">
      <c r="B77" s="263"/>
      <c r="C77" s="264"/>
      <c r="D77" s="275" t="s">
        <v>915</v>
      </c>
      <c r="E77" s="274" t="s">
        <v>916</v>
      </c>
      <c r="F77" s="256" t="s">
        <v>78</v>
      </c>
    </row>
    <row r="78" spans="2:6">
      <c r="B78" s="264"/>
      <c r="C78" s="264"/>
      <c r="D78" s="275" t="s">
        <v>1048</v>
      </c>
      <c r="E78" s="274" t="s">
        <v>1977</v>
      </c>
      <c r="F78" s="5" t="s">
        <v>88</v>
      </c>
    </row>
    <row r="79" spans="2:6">
      <c r="B79" s="264"/>
      <c r="C79" s="264"/>
      <c r="D79" s="274" t="s">
        <v>1050</v>
      </c>
      <c r="E79" s="274" t="s">
        <v>1977</v>
      </c>
      <c r="F79" s="5" t="s">
        <v>89</v>
      </c>
    </row>
    <row r="80" spans="2:6">
      <c r="B80" s="263"/>
      <c r="C80" s="269"/>
      <c r="D80" s="273" t="s">
        <v>1052</v>
      </c>
      <c r="E80" s="274" t="s">
        <v>1977</v>
      </c>
      <c r="F80" s="33" t="s">
        <v>90</v>
      </c>
    </row>
    <row r="81" spans="2:6">
      <c r="B81" s="264" t="s">
        <v>265</v>
      </c>
      <c r="C81" s="264"/>
      <c r="D81" s="275" t="s">
        <v>937</v>
      </c>
      <c r="E81" s="274" t="s">
        <v>359</v>
      </c>
      <c r="F81" s="5" t="s">
        <v>37</v>
      </c>
    </row>
    <row r="82" spans="2:6">
      <c r="B82" s="627" t="s">
        <v>2000</v>
      </c>
      <c r="C82" s="628"/>
      <c r="D82" s="628"/>
      <c r="E82" s="628"/>
      <c r="F82" s="628"/>
    </row>
    <row r="83" spans="2:6">
      <c r="B83" s="263" t="s">
        <v>268</v>
      </c>
      <c r="C83" s="269"/>
      <c r="D83" s="273" t="s">
        <v>1144</v>
      </c>
      <c r="E83" s="274" t="s">
        <v>1977</v>
      </c>
      <c r="F83" s="33" t="s">
        <v>91</v>
      </c>
    </row>
    <row r="84" spans="2:6">
      <c r="B84" s="263"/>
      <c r="C84" s="269" t="s">
        <v>251</v>
      </c>
      <c r="D84" s="275" t="s">
        <v>742</v>
      </c>
      <c r="E84" s="274" t="s">
        <v>322</v>
      </c>
      <c r="F84" s="36" t="s">
        <v>226</v>
      </c>
    </row>
    <row r="85" spans="2:6">
      <c r="B85" s="263"/>
      <c r="C85" s="264" t="s">
        <v>251</v>
      </c>
      <c r="D85" s="275" t="s">
        <v>745</v>
      </c>
      <c r="E85" s="274" t="s">
        <v>323</v>
      </c>
      <c r="F85" s="36" t="s">
        <v>227</v>
      </c>
    </row>
    <row r="86" spans="2:6">
      <c r="B86" s="263"/>
      <c r="C86" s="264" t="s">
        <v>251</v>
      </c>
      <c r="D86" s="275" t="s">
        <v>995</v>
      </c>
      <c r="E86" s="274" t="s">
        <v>1977</v>
      </c>
      <c r="F86" s="36" t="s">
        <v>244</v>
      </c>
    </row>
    <row r="87" spans="2:6">
      <c r="B87" s="263"/>
      <c r="C87" s="264" t="s">
        <v>251</v>
      </c>
      <c r="D87" s="275" t="s">
        <v>2238</v>
      </c>
      <c r="E87" s="274" t="s">
        <v>1977</v>
      </c>
      <c r="F87" s="36" t="s">
        <v>245</v>
      </c>
    </row>
    <row r="88" spans="2:6">
      <c r="B88" s="263"/>
      <c r="C88" s="269" t="s">
        <v>252</v>
      </c>
      <c r="D88" s="275" t="s">
        <v>2239</v>
      </c>
      <c r="E88" s="274" t="s">
        <v>1977</v>
      </c>
      <c r="F88" s="36" t="s">
        <v>246</v>
      </c>
    </row>
    <row r="89" spans="2:6">
      <c r="B89" s="263"/>
      <c r="C89" s="269"/>
      <c r="D89" s="275" t="s">
        <v>999</v>
      </c>
      <c r="E89" s="274" t="s">
        <v>1977</v>
      </c>
      <c r="F89" s="256" t="s">
        <v>92</v>
      </c>
    </row>
    <row r="90" spans="2:6">
      <c r="B90" s="263" t="s">
        <v>272</v>
      </c>
      <c r="C90" s="269"/>
      <c r="D90" s="275" t="s">
        <v>1001</v>
      </c>
      <c r="E90" s="274" t="s">
        <v>1977</v>
      </c>
      <c r="F90" s="256" t="s">
        <v>93</v>
      </c>
    </row>
    <row r="91" spans="2:6">
      <c r="B91" s="627" t="s">
        <v>2001</v>
      </c>
      <c r="C91" s="628"/>
      <c r="D91" s="628"/>
      <c r="E91" s="628"/>
      <c r="F91" s="628"/>
    </row>
    <row r="92" spans="2:6">
      <c r="B92" s="263" t="s">
        <v>273</v>
      </c>
      <c r="C92" s="269"/>
      <c r="D92" s="275" t="s">
        <v>2193</v>
      </c>
      <c r="E92" s="274" t="s">
        <v>1977</v>
      </c>
      <c r="F92" s="256" t="s">
        <v>67</v>
      </c>
    </row>
    <row r="93" spans="2:6">
      <c r="B93" s="263"/>
      <c r="C93" s="269"/>
      <c r="D93" s="275" t="s">
        <v>1150</v>
      </c>
      <c r="E93" s="274" t="s">
        <v>1977</v>
      </c>
      <c r="F93" s="256" t="s">
        <v>94</v>
      </c>
    </row>
    <row r="94" spans="2:6">
      <c r="B94" s="263"/>
      <c r="C94" s="269" t="s">
        <v>251</v>
      </c>
      <c r="D94" s="275" t="s">
        <v>848</v>
      </c>
      <c r="E94" s="274" t="s">
        <v>1986</v>
      </c>
      <c r="F94" s="36" t="s">
        <v>226</v>
      </c>
    </row>
    <row r="95" spans="2:6">
      <c r="B95" s="263"/>
      <c r="C95" s="264" t="s">
        <v>251</v>
      </c>
      <c r="D95" s="275" t="s">
        <v>1859</v>
      </c>
      <c r="E95" s="274" t="s">
        <v>1977</v>
      </c>
      <c r="F95" s="36" t="s">
        <v>227</v>
      </c>
    </row>
    <row r="96" spans="2:6">
      <c r="B96" s="263"/>
      <c r="C96" s="264" t="s">
        <v>251</v>
      </c>
      <c r="D96" s="275" t="s">
        <v>1860</v>
      </c>
      <c r="E96" s="274" t="s">
        <v>1977</v>
      </c>
      <c r="F96" s="36" t="s">
        <v>244</v>
      </c>
    </row>
    <row r="97" spans="2:6">
      <c r="B97" s="263"/>
      <c r="C97" s="264" t="s">
        <v>251</v>
      </c>
      <c r="D97" s="275" t="s">
        <v>1861</v>
      </c>
      <c r="E97" s="274" t="s">
        <v>1977</v>
      </c>
      <c r="F97" s="36" t="s">
        <v>245</v>
      </c>
    </row>
    <row r="98" spans="2:6">
      <c r="B98" s="263"/>
      <c r="C98" s="269" t="s">
        <v>252</v>
      </c>
      <c r="D98" s="275" t="s">
        <v>1862</v>
      </c>
      <c r="E98" s="274" t="s">
        <v>1977</v>
      </c>
      <c r="F98" s="36" t="s">
        <v>246</v>
      </c>
    </row>
    <row r="99" spans="2:6">
      <c r="B99" s="263"/>
      <c r="C99" s="269"/>
      <c r="D99" s="275" t="s">
        <v>1089</v>
      </c>
      <c r="E99" s="274" t="s">
        <v>1977</v>
      </c>
      <c r="F99" s="256" t="s">
        <v>95</v>
      </c>
    </row>
    <row r="100" spans="2:6">
      <c r="B100" s="263"/>
      <c r="C100" s="269"/>
      <c r="D100" s="275" t="s">
        <v>1090</v>
      </c>
      <c r="E100" s="274" t="s">
        <v>1977</v>
      </c>
      <c r="F100" s="256" t="s">
        <v>96</v>
      </c>
    </row>
    <row r="101" spans="2:6">
      <c r="B101" s="263"/>
      <c r="C101" s="263"/>
      <c r="D101" s="275" t="s">
        <v>855</v>
      </c>
      <c r="E101" s="274" t="s">
        <v>1987</v>
      </c>
      <c r="F101" s="256" t="s">
        <v>68</v>
      </c>
    </row>
    <row r="102" spans="2:6">
      <c r="B102" s="264"/>
      <c r="C102" s="264"/>
      <c r="D102" s="275" t="s">
        <v>1092</v>
      </c>
      <c r="E102" s="274" t="s">
        <v>1977</v>
      </c>
      <c r="F102" s="256" t="s">
        <v>97</v>
      </c>
    </row>
    <row r="103" spans="2:6">
      <c r="B103" s="263" t="s">
        <v>274</v>
      </c>
      <c r="C103" s="269"/>
      <c r="D103" s="275" t="s">
        <v>853</v>
      </c>
      <c r="E103" s="274" t="s">
        <v>1988</v>
      </c>
      <c r="F103" s="256" t="s">
        <v>62</v>
      </c>
    </row>
    <row r="104" spans="2:6">
      <c r="B104" s="627" t="s">
        <v>2002</v>
      </c>
      <c r="C104" s="628"/>
      <c r="D104" s="628"/>
      <c r="E104" s="628"/>
      <c r="F104" s="628"/>
    </row>
    <row r="105" spans="2:6">
      <c r="B105" s="269" t="s">
        <v>275</v>
      </c>
      <c r="C105" s="269"/>
      <c r="D105" s="275" t="s">
        <v>2194</v>
      </c>
      <c r="E105" s="274" t="s">
        <v>1977</v>
      </c>
      <c r="F105" s="256" t="s">
        <v>67</v>
      </c>
    </row>
    <row r="106" spans="2:6">
      <c r="B106" s="269"/>
      <c r="C106" s="269" t="s">
        <v>251</v>
      </c>
      <c r="D106" s="275" t="s">
        <v>1863</v>
      </c>
      <c r="E106" s="274" t="s">
        <v>1977</v>
      </c>
      <c r="F106" s="36" t="s">
        <v>226</v>
      </c>
    </row>
    <row r="107" spans="2:6">
      <c r="B107" s="269"/>
      <c r="C107" s="264" t="s">
        <v>251</v>
      </c>
      <c r="D107" s="275" t="s">
        <v>1864</v>
      </c>
      <c r="E107" s="274" t="s">
        <v>1977</v>
      </c>
      <c r="F107" s="36" t="s">
        <v>227</v>
      </c>
    </row>
    <row r="108" spans="2:6">
      <c r="B108" s="269"/>
      <c r="C108" s="264" t="s">
        <v>251</v>
      </c>
      <c r="D108" s="275" t="s">
        <v>1865</v>
      </c>
      <c r="E108" s="274" t="s">
        <v>1977</v>
      </c>
      <c r="F108" s="36" t="s">
        <v>244</v>
      </c>
    </row>
    <row r="109" spans="2:6">
      <c r="B109" s="269"/>
      <c r="C109" s="264" t="s">
        <v>251</v>
      </c>
      <c r="D109" s="275" t="s">
        <v>1866</v>
      </c>
      <c r="E109" s="274" t="s">
        <v>1977</v>
      </c>
      <c r="F109" s="36" t="s">
        <v>245</v>
      </c>
    </row>
    <row r="110" spans="2:6">
      <c r="B110" s="269" t="s">
        <v>276</v>
      </c>
      <c r="C110" s="269" t="s">
        <v>252</v>
      </c>
      <c r="D110" s="275" t="s">
        <v>1867</v>
      </c>
      <c r="E110" s="274" t="s">
        <v>1977</v>
      </c>
      <c r="F110" s="36" t="s">
        <v>246</v>
      </c>
    </row>
    <row r="111" spans="2:6">
      <c r="B111" s="627" t="s">
        <v>2003</v>
      </c>
      <c r="C111" s="628"/>
      <c r="D111" s="628"/>
      <c r="E111" s="628"/>
      <c r="F111" s="628"/>
    </row>
    <row r="112" spans="2:6">
      <c r="B112" s="269" t="s">
        <v>282</v>
      </c>
      <c r="C112" s="269"/>
      <c r="D112" s="275" t="s">
        <v>1096</v>
      </c>
      <c r="E112" s="274" t="s">
        <v>1977</v>
      </c>
      <c r="F112" s="256" t="s">
        <v>77</v>
      </c>
    </row>
    <row r="113" spans="2:6">
      <c r="B113" s="269"/>
      <c r="C113" s="269" t="s">
        <v>251</v>
      </c>
      <c r="D113" s="275" t="s">
        <v>1868</v>
      </c>
      <c r="E113" s="274" t="s">
        <v>1977</v>
      </c>
      <c r="F113" s="36" t="s">
        <v>226</v>
      </c>
    </row>
    <row r="114" spans="2:6">
      <c r="B114" s="269"/>
      <c r="C114" s="264" t="s">
        <v>251</v>
      </c>
      <c r="D114" s="275" t="s">
        <v>1869</v>
      </c>
      <c r="E114" s="274" t="s">
        <v>1977</v>
      </c>
      <c r="F114" s="36" t="s">
        <v>227</v>
      </c>
    </row>
    <row r="115" spans="2:6">
      <c r="B115" s="269"/>
      <c r="C115" s="264" t="s">
        <v>251</v>
      </c>
      <c r="D115" s="275" t="s">
        <v>1870</v>
      </c>
      <c r="E115" s="274" t="s">
        <v>1977</v>
      </c>
      <c r="F115" s="36" t="s">
        <v>244</v>
      </c>
    </row>
    <row r="116" spans="2:6">
      <c r="B116" s="269"/>
      <c r="C116" s="264" t="s">
        <v>251</v>
      </c>
      <c r="D116" s="275" t="s">
        <v>1871</v>
      </c>
      <c r="E116" s="274" t="s">
        <v>1977</v>
      </c>
      <c r="F116" s="36" t="s">
        <v>245</v>
      </c>
    </row>
    <row r="117" spans="2:6">
      <c r="B117" s="269" t="s">
        <v>283</v>
      </c>
      <c r="C117" s="269" t="s">
        <v>252</v>
      </c>
      <c r="D117" s="275" t="s">
        <v>1872</v>
      </c>
      <c r="E117" s="274" t="s">
        <v>1977</v>
      </c>
      <c r="F117" s="36" t="s">
        <v>246</v>
      </c>
    </row>
    <row r="118" spans="2:6">
      <c r="B118" s="627" t="s">
        <v>2004</v>
      </c>
      <c r="C118" s="628"/>
      <c r="D118" s="628"/>
      <c r="E118" s="628"/>
      <c r="F118" s="628"/>
    </row>
    <row r="119" spans="2:6">
      <c r="B119" s="263" t="s">
        <v>284</v>
      </c>
      <c r="C119" s="269"/>
      <c r="D119" s="273" t="s">
        <v>1010</v>
      </c>
      <c r="E119" s="274" t="s">
        <v>1977</v>
      </c>
      <c r="F119" s="33" t="s">
        <v>98</v>
      </c>
    </row>
    <row r="120" spans="2:6">
      <c r="B120" s="263"/>
      <c r="C120" s="269"/>
      <c r="D120" s="273" t="s">
        <v>1011</v>
      </c>
      <c r="E120" s="274" t="s">
        <v>1977</v>
      </c>
      <c r="F120" s="33" t="s">
        <v>99</v>
      </c>
    </row>
    <row r="121" spans="2:6">
      <c r="B121" s="263"/>
      <c r="C121" s="269" t="s">
        <v>251</v>
      </c>
      <c r="D121" s="273" t="s">
        <v>746</v>
      </c>
      <c r="E121" s="274" t="s">
        <v>4</v>
      </c>
      <c r="F121" s="36" t="s">
        <v>226</v>
      </c>
    </row>
    <row r="122" spans="2:6">
      <c r="B122" s="263"/>
      <c r="C122" s="264" t="s">
        <v>251</v>
      </c>
      <c r="D122" s="274" t="s">
        <v>1876</v>
      </c>
      <c r="E122" s="274" t="s">
        <v>324</v>
      </c>
      <c r="F122" s="36" t="s">
        <v>227</v>
      </c>
    </row>
    <row r="123" spans="2:6">
      <c r="B123" s="263"/>
      <c r="C123" s="264" t="s">
        <v>251</v>
      </c>
      <c r="D123" s="275" t="s">
        <v>1873</v>
      </c>
      <c r="E123" s="274" t="s">
        <v>1977</v>
      </c>
      <c r="F123" s="36" t="s">
        <v>244</v>
      </c>
    </row>
    <row r="124" spans="2:6">
      <c r="B124" s="263"/>
      <c r="C124" s="264" t="s">
        <v>251</v>
      </c>
      <c r="D124" s="275" t="s">
        <v>1874</v>
      </c>
      <c r="E124" s="274" t="s">
        <v>1977</v>
      </c>
      <c r="F124" s="36" t="s">
        <v>245</v>
      </c>
    </row>
    <row r="125" spans="2:6">
      <c r="B125" s="263"/>
      <c r="C125" s="269" t="s">
        <v>252</v>
      </c>
      <c r="D125" s="275" t="s">
        <v>1875</v>
      </c>
      <c r="E125" s="274" t="s">
        <v>1977</v>
      </c>
      <c r="F125" s="36" t="s">
        <v>246</v>
      </c>
    </row>
    <row r="126" spans="2:6">
      <c r="B126" s="186"/>
      <c r="C126" s="269"/>
      <c r="D126" s="273" t="s">
        <v>1018</v>
      </c>
      <c r="E126" s="274" t="s">
        <v>1977</v>
      </c>
      <c r="F126" s="48" t="s">
        <v>100</v>
      </c>
    </row>
    <row r="127" spans="2:6">
      <c r="B127" s="263"/>
      <c r="C127" s="269"/>
      <c r="D127" s="273" t="s">
        <v>1019</v>
      </c>
      <c r="E127" s="274" t="s">
        <v>1977</v>
      </c>
      <c r="F127" s="33" t="s">
        <v>101</v>
      </c>
    </row>
    <row r="128" spans="2:6">
      <c r="B128" s="263"/>
      <c r="C128" s="264"/>
      <c r="D128" s="275" t="s">
        <v>880</v>
      </c>
      <c r="E128" s="274" t="s">
        <v>344</v>
      </c>
      <c r="F128" s="256" t="s">
        <v>69</v>
      </c>
    </row>
    <row r="129" spans="2:6">
      <c r="B129" s="263"/>
      <c r="C129" s="269"/>
      <c r="D129" s="275" t="s">
        <v>883</v>
      </c>
      <c r="E129" s="274" t="s">
        <v>345</v>
      </c>
      <c r="F129" s="33" t="s">
        <v>70</v>
      </c>
    </row>
    <row r="130" spans="2:6">
      <c r="B130" s="263"/>
      <c r="C130" s="269"/>
      <c r="D130" s="273" t="s">
        <v>1013</v>
      </c>
      <c r="E130" s="274" t="s">
        <v>1977</v>
      </c>
      <c r="F130" s="33" t="s">
        <v>102</v>
      </c>
    </row>
    <row r="131" spans="2:6">
      <c r="B131" s="263"/>
      <c r="C131" s="269"/>
      <c r="D131" s="273" t="s">
        <v>1014</v>
      </c>
      <c r="E131" s="274" t="s">
        <v>1977</v>
      </c>
      <c r="F131" s="33" t="s">
        <v>103</v>
      </c>
    </row>
    <row r="132" spans="2:6">
      <c r="B132" s="263"/>
      <c r="C132" s="269"/>
      <c r="D132" s="273" t="s">
        <v>1015</v>
      </c>
      <c r="E132" s="274" t="s">
        <v>1977</v>
      </c>
      <c r="F132" s="33" t="s">
        <v>104</v>
      </c>
    </row>
    <row r="133" spans="2:6">
      <c r="B133" s="263"/>
      <c r="C133" s="269"/>
      <c r="D133" s="273" t="s">
        <v>2013</v>
      </c>
      <c r="E133" s="274" t="s">
        <v>346</v>
      </c>
      <c r="F133" s="33" t="s">
        <v>71</v>
      </c>
    </row>
    <row r="134" spans="2:6">
      <c r="B134" s="263"/>
      <c r="C134" s="269"/>
      <c r="D134" s="273" t="s">
        <v>1016</v>
      </c>
      <c r="E134" s="274" t="s">
        <v>1977</v>
      </c>
      <c r="F134" s="33" t="s">
        <v>105</v>
      </c>
    </row>
    <row r="135" spans="2:6">
      <c r="B135" s="263" t="s">
        <v>285</v>
      </c>
      <c r="C135" s="269"/>
      <c r="D135" s="273" t="s">
        <v>1017</v>
      </c>
      <c r="E135" s="274" t="s">
        <v>1977</v>
      </c>
      <c r="F135" s="33" t="s">
        <v>106</v>
      </c>
    </row>
    <row r="136" spans="2:6">
      <c r="B136" s="627" t="s">
        <v>2005</v>
      </c>
      <c r="C136" s="628"/>
      <c r="D136" s="628"/>
      <c r="E136" s="628"/>
      <c r="F136" s="628"/>
    </row>
    <row r="137" spans="2:6">
      <c r="B137" s="186" t="s">
        <v>286</v>
      </c>
      <c r="C137" s="269"/>
      <c r="D137" s="275" t="s">
        <v>843</v>
      </c>
      <c r="E137" s="274" t="s">
        <v>340</v>
      </c>
      <c r="F137" s="34" t="s">
        <v>66</v>
      </c>
    </row>
    <row r="138" spans="2:6">
      <c r="B138" s="186"/>
      <c r="C138" s="269"/>
      <c r="D138" s="273" t="s">
        <v>1027</v>
      </c>
      <c r="E138" s="274" t="s">
        <v>1977</v>
      </c>
      <c r="F138" s="48" t="s">
        <v>107</v>
      </c>
    </row>
    <row r="139" spans="2:6">
      <c r="B139" s="263"/>
      <c r="C139" s="269" t="s">
        <v>251</v>
      </c>
      <c r="D139" s="275" t="s">
        <v>1877</v>
      </c>
      <c r="E139" s="274" t="s">
        <v>1977</v>
      </c>
      <c r="F139" s="36" t="s">
        <v>226</v>
      </c>
    </row>
    <row r="140" spans="2:6">
      <c r="B140" s="263"/>
      <c r="C140" s="264" t="s">
        <v>251</v>
      </c>
      <c r="D140" s="275" t="s">
        <v>1989</v>
      </c>
      <c r="E140" s="274" t="s">
        <v>340</v>
      </c>
      <c r="F140" s="36" t="s">
        <v>227</v>
      </c>
    </row>
    <row r="141" spans="2:6">
      <c r="B141" s="263"/>
      <c r="C141" s="264" t="s">
        <v>251</v>
      </c>
      <c r="D141" s="275" t="s">
        <v>1878</v>
      </c>
      <c r="E141" s="274" t="s">
        <v>1977</v>
      </c>
      <c r="F141" s="36" t="s">
        <v>244</v>
      </c>
    </row>
    <row r="142" spans="2:6">
      <c r="B142" s="263"/>
      <c r="C142" s="264" t="s">
        <v>251</v>
      </c>
      <c r="D142" s="275" t="s">
        <v>1879</v>
      </c>
      <c r="E142" s="274" t="s">
        <v>1977</v>
      </c>
      <c r="F142" s="36" t="s">
        <v>245</v>
      </c>
    </row>
    <row r="143" spans="2:6">
      <c r="B143" s="263"/>
      <c r="C143" s="269" t="s">
        <v>252</v>
      </c>
      <c r="D143" s="275" t="s">
        <v>1880</v>
      </c>
      <c r="E143" s="274" t="s">
        <v>1977</v>
      </c>
      <c r="F143" s="36" t="s">
        <v>246</v>
      </c>
    </row>
    <row r="144" spans="2:6">
      <c r="B144" s="263"/>
      <c r="C144" s="269"/>
      <c r="D144" s="273" t="s">
        <v>1028</v>
      </c>
      <c r="E144" s="274" t="s">
        <v>1977</v>
      </c>
      <c r="F144" s="48" t="s">
        <v>108</v>
      </c>
    </row>
    <row r="145" spans="2:6">
      <c r="B145" s="255"/>
      <c r="C145" s="32"/>
      <c r="D145" s="275" t="s">
        <v>1029</v>
      </c>
      <c r="E145" s="274" t="s">
        <v>1977</v>
      </c>
      <c r="F145" s="34" t="s">
        <v>109</v>
      </c>
    </row>
    <row r="146" spans="2:6">
      <c r="B146" s="255"/>
      <c r="C146" s="32"/>
      <c r="D146" s="273" t="s">
        <v>1030</v>
      </c>
      <c r="E146" s="274" t="s">
        <v>1977</v>
      </c>
      <c r="F146" s="33" t="s">
        <v>124</v>
      </c>
    </row>
    <row r="147" spans="2:6">
      <c r="B147" s="255"/>
      <c r="C147" s="32"/>
      <c r="D147" s="275" t="s">
        <v>1032</v>
      </c>
      <c r="E147" s="274" t="s">
        <v>1977</v>
      </c>
      <c r="F147" s="34" t="s">
        <v>70</v>
      </c>
    </row>
    <row r="148" spans="2:6">
      <c r="B148" s="255"/>
      <c r="C148" s="32"/>
      <c r="D148" s="275" t="s">
        <v>1033</v>
      </c>
      <c r="E148" s="274" t="s">
        <v>1977</v>
      </c>
      <c r="F148" s="34" t="s">
        <v>82</v>
      </c>
    </row>
    <row r="149" spans="2:6">
      <c r="B149" s="255"/>
      <c r="C149" s="32"/>
      <c r="D149" s="275" t="s">
        <v>1034</v>
      </c>
      <c r="E149" s="274" t="s">
        <v>1977</v>
      </c>
      <c r="F149" s="33" t="s">
        <v>103</v>
      </c>
    </row>
    <row r="150" spans="2:6">
      <c r="B150" s="255"/>
      <c r="C150" s="32"/>
      <c r="D150" s="275" t="s">
        <v>1035</v>
      </c>
      <c r="E150" s="274" t="s">
        <v>1977</v>
      </c>
      <c r="F150" s="33" t="s">
        <v>104</v>
      </c>
    </row>
    <row r="151" spans="2:6">
      <c r="B151" s="255"/>
      <c r="C151" s="32"/>
      <c r="D151" s="275" t="s">
        <v>1036</v>
      </c>
      <c r="E151" s="274" t="s">
        <v>1977</v>
      </c>
      <c r="F151" s="34" t="s">
        <v>71</v>
      </c>
    </row>
    <row r="152" spans="2:6">
      <c r="B152" s="255"/>
      <c r="C152" s="32"/>
      <c r="D152" s="275" t="s">
        <v>1037</v>
      </c>
      <c r="E152" s="274" t="s">
        <v>1977</v>
      </c>
      <c r="F152" s="34" t="s">
        <v>105</v>
      </c>
    </row>
    <row r="153" spans="2:6">
      <c r="B153" s="263" t="s">
        <v>287</v>
      </c>
      <c r="C153" s="32"/>
      <c r="D153" s="275" t="s">
        <v>1038</v>
      </c>
      <c r="E153" s="274" t="s">
        <v>1977</v>
      </c>
      <c r="F153" s="34" t="s">
        <v>106</v>
      </c>
    </row>
    <row r="154" spans="2:6">
      <c r="B154" s="627" t="s">
        <v>2006</v>
      </c>
      <c r="C154" s="628"/>
      <c r="D154" s="628"/>
      <c r="E154" s="628"/>
      <c r="F154" s="628"/>
    </row>
    <row r="155" spans="2:6">
      <c r="B155" s="263" t="s">
        <v>292</v>
      </c>
      <c r="C155" s="269"/>
      <c r="D155" s="275" t="s">
        <v>1057</v>
      </c>
      <c r="E155" s="274" t="s">
        <v>1977</v>
      </c>
      <c r="F155" s="256" t="s">
        <v>110</v>
      </c>
    </row>
    <row r="156" spans="2:6">
      <c r="B156" s="263"/>
      <c r="C156" s="269"/>
      <c r="D156" s="275" t="s">
        <v>781</v>
      </c>
      <c r="E156" s="274" t="s">
        <v>331</v>
      </c>
      <c r="F156" s="256" t="s">
        <v>59</v>
      </c>
    </row>
    <row r="157" spans="2:6" ht="36">
      <c r="B157" s="263"/>
      <c r="C157" s="269" t="s">
        <v>251</v>
      </c>
      <c r="D157" s="279" t="s">
        <v>1990</v>
      </c>
      <c r="E157" s="283" t="s">
        <v>1992</v>
      </c>
      <c r="F157" s="36" t="s">
        <v>226</v>
      </c>
    </row>
    <row r="158" spans="2:6" ht="36">
      <c r="B158" s="263"/>
      <c r="C158" s="264" t="s">
        <v>251</v>
      </c>
      <c r="D158" s="275" t="s">
        <v>1991</v>
      </c>
      <c r="E158" s="274" t="s">
        <v>1993</v>
      </c>
      <c r="F158" s="36" t="s">
        <v>227</v>
      </c>
    </row>
    <row r="159" spans="2:6">
      <c r="B159" s="263"/>
      <c r="C159" s="264" t="s">
        <v>251</v>
      </c>
      <c r="D159" s="275" t="s">
        <v>1881</v>
      </c>
      <c r="E159" s="274" t="s">
        <v>1977</v>
      </c>
      <c r="F159" s="36" t="s">
        <v>244</v>
      </c>
    </row>
    <row r="160" spans="2:6">
      <c r="B160" s="263"/>
      <c r="C160" s="264" t="s">
        <v>251</v>
      </c>
      <c r="D160" s="275" t="s">
        <v>1882</v>
      </c>
      <c r="E160" s="274" t="s">
        <v>1977</v>
      </c>
      <c r="F160" s="36" t="s">
        <v>245</v>
      </c>
    </row>
    <row r="161" spans="2:6">
      <c r="B161" s="263"/>
      <c r="C161" s="269" t="s">
        <v>252</v>
      </c>
      <c r="D161" s="275" t="s">
        <v>1883</v>
      </c>
      <c r="E161" s="274" t="s">
        <v>1977</v>
      </c>
      <c r="F161" s="36" t="s">
        <v>246</v>
      </c>
    </row>
    <row r="162" spans="2:6">
      <c r="B162" s="263"/>
      <c r="C162" s="269"/>
      <c r="D162" s="278" t="s">
        <v>890</v>
      </c>
      <c r="E162" s="274" t="s">
        <v>347</v>
      </c>
      <c r="F162" s="35" t="s">
        <v>72</v>
      </c>
    </row>
    <row r="163" spans="2:6">
      <c r="B163" s="255"/>
      <c r="C163" s="256"/>
      <c r="D163" s="278" t="s">
        <v>1058</v>
      </c>
      <c r="E163" s="274" t="s">
        <v>1977</v>
      </c>
      <c r="F163" s="256" t="s">
        <v>111</v>
      </c>
    </row>
    <row r="164" spans="2:6">
      <c r="B164" s="255"/>
      <c r="C164" s="32"/>
      <c r="D164" s="278" t="s">
        <v>1059</v>
      </c>
      <c r="E164" s="274" t="s">
        <v>1977</v>
      </c>
      <c r="F164" s="33" t="s">
        <v>112</v>
      </c>
    </row>
    <row r="165" spans="2:6">
      <c r="B165" s="255"/>
      <c r="C165" s="32"/>
      <c r="D165" s="278" t="s">
        <v>1061</v>
      </c>
      <c r="E165" s="274" t="s">
        <v>1977</v>
      </c>
      <c r="F165" s="33" t="s">
        <v>123</v>
      </c>
    </row>
    <row r="166" spans="2:6">
      <c r="B166" s="255"/>
      <c r="C166" s="32"/>
      <c r="D166" s="278" t="s">
        <v>1063</v>
      </c>
      <c r="E166" s="274" t="s">
        <v>1977</v>
      </c>
      <c r="F166" s="33" t="s">
        <v>113</v>
      </c>
    </row>
    <row r="167" spans="2:6">
      <c r="B167" s="255"/>
      <c r="C167" s="32"/>
      <c r="D167" s="278" t="s">
        <v>1065</v>
      </c>
      <c r="E167" s="274" t="s">
        <v>1977</v>
      </c>
      <c r="F167" s="33" t="s">
        <v>114</v>
      </c>
    </row>
    <row r="168" spans="2:6">
      <c r="B168" s="255"/>
      <c r="C168" s="256"/>
      <c r="D168" s="278" t="s">
        <v>1067</v>
      </c>
      <c r="E168" s="274" t="s">
        <v>1977</v>
      </c>
      <c r="F168" s="256" t="s">
        <v>115</v>
      </c>
    </row>
    <row r="169" spans="2:6">
      <c r="B169" s="255"/>
      <c r="C169" s="32"/>
      <c r="D169" s="278" t="s">
        <v>1069</v>
      </c>
      <c r="E169" s="274" t="s">
        <v>1977</v>
      </c>
      <c r="F169" s="33" t="s">
        <v>116</v>
      </c>
    </row>
    <row r="170" spans="2:6">
      <c r="B170" s="255"/>
      <c r="C170" s="32"/>
      <c r="D170" s="278" t="s">
        <v>1071</v>
      </c>
      <c r="E170" s="274" t="s">
        <v>1977</v>
      </c>
      <c r="F170" s="33" t="s">
        <v>117</v>
      </c>
    </row>
    <row r="171" spans="2:6">
      <c r="B171" s="255"/>
      <c r="C171" s="32"/>
      <c r="D171" s="278" t="s">
        <v>1073</v>
      </c>
      <c r="E171" s="274" t="s">
        <v>1977</v>
      </c>
      <c r="F171" s="33" t="s">
        <v>118</v>
      </c>
    </row>
    <row r="172" spans="2:6">
      <c r="B172" s="255"/>
      <c r="C172" s="32"/>
      <c r="D172" s="278" t="s">
        <v>1074</v>
      </c>
      <c r="E172" s="274" t="s">
        <v>1977</v>
      </c>
      <c r="F172" s="33" t="s">
        <v>119</v>
      </c>
    </row>
    <row r="173" spans="2:6">
      <c r="B173" s="255"/>
      <c r="C173" s="256"/>
      <c r="D173" s="278" t="s">
        <v>1076</v>
      </c>
      <c r="E173" s="274" t="s">
        <v>1977</v>
      </c>
      <c r="F173" s="256" t="s">
        <v>120</v>
      </c>
    </row>
    <row r="174" spans="2:6">
      <c r="B174" s="255"/>
      <c r="C174" s="256"/>
      <c r="D174" s="278" t="s">
        <v>1077</v>
      </c>
      <c r="E174" s="274" t="s">
        <v>1977</v>
      </c>
      <c r="F174" s="256" t="s">
        <v>121</v>
      </c>
    </row>
    <row r="175" spans="2:6">
      <c r="B175" s="263" t="s">
        <v>299</v>
      </c>
      <c r="C175" s="256"/>
      <c r="D175" s="278" t="s">
        <v>1078</v>
      </c>
      <c r="E175" s="274" t="s">
        <v>1977</v>
      </c>
      <c r="F175" s="256" t="s">
        <v>122</v>
      </c>
    </row>
    <row r="176" spans="2:6">
      <c r="B176" s="627" t="s">
        <v>2007</v>
      </c>
      <c r="C176" s="628"/>
      <c r="D176" s="628"/>
      <c r="E176" s="628"/>
      <c r="F176" s="628"/>
    </row>
    <row r="177" spans="2:6">
      <c r="B177" s="263" t="s">
        <v>300</v>
      </c>
      <c r="C177" s="32"/>
      <c r="D177" s="275" t="s">
        <v>899</v>
      </c>
      <c r="E177" s="274" t="s">
        <v>348</v>
      </c>
      <c r="F177" s="255" t="s">
        <v>187</v>
      </c>
    </row>
    <row r="178" spans="2:6">
      <c r="B178" s="256"/>
      <c r="C178" s="256"/>
      <c r="D178" s="275" t="s">
        <v>1104</v>
      </c>
      <c r="E178" s="274" t="s">
        <v>1977</v>
      </c>
      <c r="F178" s="256" t="s">
        <v>137</v>
      </c>
    </row>
    <row r="179" spans="2:6">
      <c r="B179" s="256"/>
      <c r="C179" s="256"/>
      <c r="D179" s="275" t="s">
        <v>1105</v>
      </c>
      <c r="E179" s="274" t="s">
        <v>1977</v>
      </c>
      <c r="F179" s="256" t="s">
        <v>138</v>
      </c>
    </row>
    <row r="180" spans="2:6">
      <c r="B180" s="256"/>
      <c r="C180" s="256"/>
      <c r="D180" s="275" t="s">
        <v>1108</v>
      </c>
      <c r="E180" s="274" t="s">
        <v>1977</v>
      </c>
      <c r="F180" s="256" t="s">
        <v>139</v>
      </c>
    </row>
    <row r="181" spans="2:6">
      <c r="B181" s="256"/>
      <c r="C181" s="256"/>
      <c r="D181" s="275" t="s">
        <v>1109</v>
      </c>
      <c r="E181" s="274" t="s">
        <v>1977</v>
      </c>
      <c r="F181" s="256" t="s">
        <v>140</v>
      </c>
    </row>
    <row r="182" spans="2:6">
      <c r="B182" s="256"/>
      <c r="C182" s="256"/>
      <c r="D182" s="275" t="s">
        <v>1110</v>
      </c>
      <c r="E182" s="274" t="s">
        <v>1977</v>
      </c>
      <c r="F182" s="256" t="s">
        <v>141</v>
      </c>
    </row>
    <row r="183" spans="2:6">
      <c r="B183" s="256"/>
      <c r="C183" s="256"/>
      <c r="D183" s="275" t="s">
        <v>921</v>
      </c>
      <c r="E183" s="274" t="s">
        <v>355</v>
      </c>
      <c r="F183" s="256" t="s">
        <v>79</v>
      </c>
    </row>
    <row r="184" spans="2:6">
      <c r="B184" s="256"/>
      <c r="C184" s="256"/>
      <c r="D184" s="275" t="s">
        <v>1113</v>
      </c>
      <c r="E184" s="274" t="s">
        <v>1977</v>
      </c>
      <c r="F184" s="256" t="s">
        <v>142</v>
      </c>
    </row>
    <row r="185" spans="2:6">
      <c r="B185" s="255"/>
      <c r="C185" s="256"/>
      <c r="D185" s="275" t="s">
        <v>1114</v>
      </c>
      <c r="E185" s="274" t="s">
        <v>1977</v>
      </c>
      <c r="F185" s="256" t="s">
        <v>143</v>
      </c>
    </row>
    <row r="186" spans="2:6">
      <c r="B186" s="255"/>
      <c r="C186" s="256"/>
      <c r="D186" s="275" t="s">
        <v>1115</v>
      </c>
      <c r="E186" s="274" t="s">
        <v>1977</v>
      </c>
      <c r="F186" s="256" t="s">
        <v>144</v>
      </c>
    </row>
    <row r="187" spans="2:6">
      <c r="B187" s="255"/>
      <c r="C187" s="256"/>
      <c r="D187" s="275" t="s">
        <v>1116</v>
      </c>
      <c r="E187" s="274" t="s">
        <v>1977</v>
      </c>
      <c r="F187" s="256" t="s">
        <v>145</v>
      </c>
    </row>
    <row r="188" spans="2:6">
      <c r="B188" s="256"/>
      <c r="C188" s="31"/>
      <c r="D188" s="275" t="s">
        <v>922</v>
      </c>
      <c r="E188" s="274" t="s">
        <v>356</v>
      </c>
      <c r="F188" s="256" t="s">
        <v>80</v>
      </c>
    </row>
    <row r="189" spans="2:6">
      <c r="B189" s="256"/>
      <c r="C189" s="31"/>
      <c r="D189" s="275" t="s">
        <v>924</v>
      </c>
      <c r="E189" s="274" t="s">
        <v>357</v>
      </c>
      <c r="F189" s="256" t="s">
        <v>81</v>
      </c>
    </row>
    <row r="190" spans="2:6">
      <c r="B190" s="255"/>
      <c r="C190" s="256"/>
      <c r="D190" s="275" t="s">
        <v>1117</v>
      </c>
      <c r="E190" s="274" t="s">
        <v>1977</v>
      </c>
      <c r="F190" s="153" t="s">
        <v>146</v>
      </c>
    </row>
    <row r="191" spans="2:6">
      <c r="B191" s="255"/>
      <c r="C191" s="256"/>
      <c r="D191" s="278" t="s">
        <v>930</v>
      </c>
      <c r="E191" s="274" t="s">
        <v>358</v>
      </c>
      <c r="F191" s="35" t="s">
        <v>82</v>
      </c>
    </row>
    <row r="192" spans="2:6">
      <c r="B192" s="256"/>
      <c r="C192" s="256"/>
      <c r="D192" s="275" t="s">
        <v>903</v>
      </c>
      <c r="E192" s="274" t="s">
        <v>351</v>
      </c>
      <c r="F192" s="256" t="s">
        <v>73</v>
      </c>
    </row>
    <row r="193" spans="2:6">
      <c r="B193" s="5"/>
      <c r="C193" s="256"/>
      <c r="D193" s="275" t="s">
        <v>1118</v>
      </c>
      <c r="E193" s="274" t="s">
        <v>1977</v>
      </c>
      <c r="F193" s="256" t="s">
        <v>147</v>
      </c>
    </row>
    <row r="194" spans="2:6">
      <c r="B194" s="5"/>
      <c r="C194" s="256"/>
      <c r="D194" s="275" t="s">
        <v>1119</v>
      </c>
      <c r="E194" s="274" t="s">
        <v>1977</v>
      </c>
      <c r="F194" s="256" t="s">
        <v>148</v>
      </c>
    </row>
    <row r="195" spans="2:6">
      <c r="B195" s="5"/>
      <c r="C195" s="256"/>
      <c r="D195" s="275" t="s">
        <v>1120</v>
      </c>
      <c r="E195" s="274" t="s">
        <v>1977</v>
      </c>
      <c r="F195" s="256" t="s">
        <v>149</v>
      </c>
    </row>
    <row r="196" spans="2:6">
      <c r="B196" s="5"/>
      <c r="C196" s="256"/>
      <c r="D196" s="275" t="s">
        <v>1121</v>
      </c>
      <c r="E196" s="274" t="s">
        <v>1977</v>
      </c>
      <c r="F196" s="256" t="s">
        <v>150</v>
      </c>
    </row>
    <row r="197" spans="2:6">
      <c r="B197" s="5"/>
      <c r="C197" s="256"/>
      <c r="D197" s="275" t="s">
        <v>1122</v>
      </c>
      <c r="E197" s="274" t="s">
        <v>1977</v>
      </c>
      <c r="F197" s="256" t="s">
        <v>151</v>
      </c>
    </row>
    <row r="198" spans="2:6">
      <c r="B198" s="5"/>
      <c r="C198" s="256"/>
      <c r="D198" s="275" t="s">
        <v>1123</v>
      </c>
      <c r="E198" s="274" t="s">
        <v>1977</v>
      </c>
      <c r="F198" s="256" t="s">
        <v>152</v>
      </c>
    </row>
    <row r="199" spans="2:6">
      <c r="B199" s="5"/>
      <c r="C199" s="256"/>
      <c r="D199" s="275" t="s">
        <v>1124</v>
      </c>
      <c r="E199" s="274" t="s">
        <v>1977</v>
      </c>
      <c r="F199" s="256" t="s">
        <v>153</v>
      </c>
    </row>
    <row r="200" spans="2:6">
      <c r="B200" s="5"/>
      <c r="C200" s="256"/>
      <c r="D200" s="275" t="s">
        <v>1125</v>
      </c>
      <c r="E200" s="274" t="s">
        <v>1977</v>
      </c>
      <c r="F200" s="256" t="s">
        <v>154</v>
      </c>
    </row>
    <row r="201" spans="2:6">
      <c r="B201" s="5"/>
      <c r="C201" s="5"/>
      <c r="D201" s="275" t="s">
        <v>906</v>
      </c>
      <c r="E201" s="274" t="s">
        <v>352</v>
      </c>
      <c r="F201" s="5" t="s">
        <v>74</v>
      </c>
    </row>
    <row r="202" spans="2:6">
      <c r="B202" s="255"/>
      <c r="C202" s="256"/>
      <c r="D202" s="275" t="s">
        <v>1126</v>
      </c>
      <c r="E202" s="274" t="s">
        <v>1977</v>
      </c>
      <c r="F202" s="256" t="s">
        <v>127</v>
      </c>
    </row>
    <row r="203" spans="2:6">
      <c r="B203" s="255"/>
      <c r="C203" s="256"/>
      <c r="D203" s="275" t="s">
        <v>1127</v>
      </c>
      <c r="E203" s="274" t="s">
        <v>1977</v>
      </c>
      <c r="F203" s="256" t="s">
        <v>128</v>
      </c>
    </row>
    <row r="204" spans="2:6">
      <c r="B204" s="255"/>
      <c r="C204" s="256"/>
      <c r="D204" s="275" t="s">
        <v>1128</v>
      </c>
      <c r="E204" s="274" t="s">
        <v>1977</v>
      </c>
      <c r="F204" s="256" t="s">
        <v>129</v>
      </c>
    </row>
    <row r="205" spans="2:6">
      <c r="B205" s="255"/>
      <c r="C205" s="256"/>
      <c r="D205" s="275" t="s">
        <v>1129</v>
      </c>
      <c r="E205" s="274" t="s">
        <v>1977</v>
      </c>
      <c r="F205" s="256" t="s">
        <v>130</v>
      </c>
    </row>
    <row r="206" spans="2:6">
      <c r="B206" s="255"/>
      <c r="C206" s="256"/>
      <c r="D206" s="275" t="s">
        <v>1130</v>
      </c>
      <c r="E206" s="274" t="s">
        <v>1977</v>
      </c>
      <c r="F206" s="256" t="s">
        <v>131</v>
      </c>
    </row>
    <row r="207" spans="2:6">
      <c r="B207" s="256"/>
      <c r="C207" s="256"/>
      <c r="D207" s="275" t="s">
        <v>939</v>
      </c>
      <c r="E207" s="274" t="s">
        <v>565</v>
      </c>
      <c r="F207" s="256" t="s">
        <v>218</v>
      </c>
    </row>
    <row r="208" spans="2:6">
      <c r="B208" s="255"/>
      <c r="C208" s="256"/>
      <c r="D208" s="275" t="s">
        <v>1134</v>
      </c>
      <c r="E208" s="274" t="s">
        <v>1977</v>
      </c>
      <c r="F208" s="256" t="s">
        <v>219</v>
      </c>
    </row>
    <row r="209" spans="2:6">
      <c r="B209" s="255"/>
      <c r="C209" s="256"/>
      <c r="D209" s="275" t="s">
        <v>1135</v>
      </c>
      <c r="E209" s="274" t="s">
        <v>1977</v>
      </c>
      <c r="F209" s="256" t="s">
        <v>220</v>
      </c>
    </row>
    <row r="210" spans="2:6">
      <c r="B210" s="255"/>
      <c r="C210" s="32"/>
      <c r="D210" s="275" t="s">
        <v>907</v>
      </c>
      <c r="E210" s="274" t="s">
        <v>353</v>
      </c>
      <c r="F210" s="256" t="s">
        <v>75</v>
      </c>
    </row>
    <row r="211" spans="2:6">
      <c r="B211" s="255"/>
      <c r="C211" s="32"/>
      <c r="D211" s="275" t="s">
        <v>1131</v>
      </c>
      <c r="E211" s="274" t="s">
        <v>1977</v>
      </c>
      <c r="F211" s="256" t="s">
        <v>125</v>
      </c>
    </row>
    <row r="212" spans="2:6">
      <c r="B212" s="255"/>
      <c r="C212" s="32"/>
      <c r="D212" s="275" t="s">
        <v>908</v>
      </c>
      <c r="E212" s="274" t="s">
        <v>354</v>
      </c>
      <c r="F212" s="256" t="s">
        <v>76</v>
      </c>
    </row>
    <row r="213" spans="2:6">
      <c r="B213" s="255"/>
      <c r="C213" s="32"/>
      <c r="D213" s="275" t="s">
        <v>909</v>
      </c>
      <c r="E213" s="274" t="s">
        <v>9</v>
      </c>
      <c r="F213" s="256" t="s">
        <v>9</v>
      </c>
    </row>
    <row r="214" spans="2:6">
      <c r="B214" s="255"/>
      <c r="C214" s="32"/>
      <c r="D214" s="275" t="s">
        <v>910</v>
      </c>
      <c r="E214" s="274" t="s">
        <v>10</v>
      </c>
      <c r="F214" s="256" t="s">
        <v>10</v>
      </c>
    </row>
    <row r="215" spans="2:6">
      <c r="B215" s="263" t="s">
        <v>301</v>
      </c>
      <c r="C215" s="32"/>
      <c r="D215" s="275" t="s">
        <v>1132</v>
      </c>
      <c r="E215" s="274" t="s">
        <v>1977</v>
      </c>
      <c r="F215" s="256" t="s">
        <v>217</v>
      </c>
    </row>
    <row r="216" spans="2:6">
      <c r="B216" s="627" t="s">
        <v>2008</v>
      </c>
      <c r="C216" s="628"/>
      <c r="D216" s="628"/>
      <c r="E216" s="628"/>
      <c r="F216" s="628"/>
    </row>
    <row r="217" spans="2:6">
      <c r="B217" s="263" t="s">
        <v>1844</v>
      </c>
      <c r="C217" s="32"/>
      <c r="D217" s="276" t="s">
        <v>1163</v>
      </c>
      <c r="E217" s="274" t="s">
        <v>472</v>
      </c>
      <c r="F217" s="258" t="s">
        <v>1900</v>
      </c>
    </row>
    <row r="218" spans="2:6">
      <c r="B218" s="256"/>
      <c r="C218" s="256"/>
      <c r="D218" s="276" t="s">
        <v>1168</v>
      </c>
      <c r="E218" s="274" t="s">
        <v>473</v>
      </c>
      <c r="F218" s="258" t="s">
        <v>473</v>
      </c>
    </row>
    <row r="219" spans="2:6">
      <c r="B219" s="256"/>
      <c r="C219" s="256"/>
      <c r="D219" s="276" t="s">
        <v>1171</v>
      </c>
      <c r="E219" s="274" t="s">
        <v>475</v>
      </c>
      <c r="F219" s="258" t="s">
        <v>475</v>
      </c>
    </row>
    <row r="220" spans="2:6">
      <c r="B220" s="256"/>
      <c r="C220" s="256"/>
      <c r="D220" s="276" t="s">
        <v>1187</v>
      </c>
      <c r="E220" s="274" t="s">
        <v>487</v>
      </c>
      <c r="F220" s="258" t="s">
        <v>1188</v>
      </c>
    </row>
    <row r="221" spans="2:6">
      <c r="B221" s="256"/>
      <c r="C221" s="256"/>
      <c r="D221" s="276" t="s">
        <v>1400</v>
      </c>
      <c r="E221" s="274" t="s">
        <v>1977</v>
      </c>
      <c r="F221" s="258" t="s">
        <v>302</v>
      </c>
    </row>
    <row r="222" spans="2:6">
      <c r="B222" s="256"/>
      <c r="C222" s="256"/>
      <c r="D222" s="276" t="s">
        <v>1220</v>
      </c>
      <c r="E222" s="274" t="s">
        <v>503</v>
      </c>
      <c r="F222" s="258" t="s">
        <v>503</v>
      </c>
    </row>
    <row r="223" spans="2:6">
      <c r="B223" s="256"/>
      <c r="C223" s="256"/>
      <c r="D223" s="276" t="s">
        <v>1178</v>
      </c>
      <c r="E223" s="274" t="s">
        <v>479</v>
      </c>
      <c r="F223" s="258" t="s">
        <v>479</v>
      </c>
    </row>
    <row r="224" spans="2:6">
      <c r="B224" s="256"/>
      <c r="C224" s="256"/>
      <c r="D224" s="276" t="s">
        <v>1370</v>
      </c>
      <c r="E224" s="274" t="s">
        <v>557</v>
      </c>
      <c r="F224" s="258" t="s">
        <v>557</v>
      </c>
    </row>
    <row r="225" spans="2:6">
      <c r="B225" s="255"/>
      <c r="C225" s="256"/>
      <c r="D225" s="276" t="s">
        <v>1379</v>
      </c>
      <c r="E225" s="274" t="s">
        <v>563</v>
      </c>
      <c r="F225" s="258" t="s">
        <v>1901</v>
      </c>
    </row>
    <row r="226" spans="2:6">
      <c r="B226" s="255"/>
      <c r="C226" s="256"/>
      <c r="D226" s="276" t="s">
        <v>1403</v>
      </c>
      <c r="E226" s="274" t="s">
        <v>1977</v>
      </c>
      <c r="F226" s="258" t="s">
        <v>1902</v>
      </c>
    </row>
    <row r="227" spans="2:6">
      <c r="B227" s="255"/>
      <c r="C227" s="256"/>
      <c r="D227" s="276" t="s">
        <v>1180</v>
      </c>
      <c r="E227" s="274" t="s">
        <v>481</v>
      </c>
      <c r="F227" s="258" t="s">
        <v>1903</v>
      </c>
    </row>
    <row r="228" spans="2:6">
      <c r="B228" s="256"/>
      <c r="C228" s="31"/>
      <c r="D228" s="276" t="s">
        <v>1183</v>
      </c>
      <c r="E228" s="274" t="s">
        <v>483</v>
      </c>
      <c r="F228" s="258" t="s">
        <v>483</v>
      </c>
    </row>
    <row r="229" spans="2:6">
      <c r="B229" s="256"/>
      <c r="C229" s="31"/>
      <c r="D229" s="276" t="s">
        <v>1185</v>
      </c>
      <c r="E229" s="274" t="s">
        <v>485</v>
      </c>
      <c r="F229" s="258" t="s">
        <v>485</v>
      </c>
    </row>
    <row r="230" spans="2:6">
      <c r="B230" s="255"/>
      <c r="C230" s="256"/>
      <c r="D230" s="276" t="s">
        <v>1238</v>
      </c>
      <c r="E230" s="274" t="s">
        <v>508</v>
      </c>
      <c r="F230" s="258" t="s">
        <v>1239</v>
      </c>
    </row>
    <row r="231" spans="2:6">
      <c r="B231" s="255"/>
      <c r="C231" s="256"/>
      <c r="D231" s="276" t="s">
        <v>1243</v>
      </c>
      <c r="E231" s="274" t="s">
        <v>510</v>
      </c>
      <c r="F231" s="258" t="s">
        <v>510</v>
      </c>
    </row>
    <row r="232" spans="2:6">
      <c r="B232" s="256"/>
      <c r="C232" s="256"/>
      <c r="D232" s="276" t="s">
        <v>1245</v>
      </c>
      <c r="E232" s="274" t="s">
        <v>512</v>
      </c>
      <c r="F232" s="258" t="s">
        <v>512</v>
      </c>
    </row>
    <row r="233" spans="2:6">
      <c r="B233" s="5"/>
      <c r="C233" s="256"/>
      <c r="D233" s="276" t="s">
        <v>1257</v>
      </c>
      <c r="E233" s="274" t="s">
        <v>514</v>
      </c>
      <c r="F233" s="258" t="s">
        <v>1904</v>
      </c>
    </row>
    <row r="234" spans="2:6">
      <c r="B234" s="5"/>
      <c r="C234" s="256"/>
      <c r="D234" s="276" t="s">
        <v>1217</v>
      </c>
      <c r="E234" s="274" t="s">
        <v>501</v>
      </c>
      <c r="F234" s="258" t="s">
        <v>1905</v>
      </c>
    </row>
    <row r="235" spans="2:6">
      <c r="B235" s="5"/>
      <c r="C235" s="256"/>
      <c r="D235" s="276" t="s">
        <v>1372</v>
      </c>
      <c r="E235" s="274" t="s">
        <v>559</v>
      </c>
      <c r="F235" s="258" t="s">
        <v>1373</v>
      </c>
    </row>
    <row r="236" spans="2:6">
      <c r="B236" s="5"/>
      <c r="C236" s="256"/>
      <c r="D236" s="276" t="s">
        <v>1376</v>
      </c>
      <c r="E236" s="274" t="s">
        <v>561</v>
      </c>
      <c r="F236" s="258" t="s">
        <v>1906</v>
      </c>
    </row>
    <row r="237" spans="2:6">
      <c r="B237" s="5"/>
      <c r="C237" s="256"/>
      <c r="D237" s="276" t="s">
        <v>1292</v>
      </c>
      <c r="E237" s="274" t="s">
        <v>523</v>
      </c>
      <c r="F237" s="258" t="s">
        <v>523</v>
      </c>
    </row>
    <row r="238" spans="2:6">
      <c r="B238" s="5"/>
      <c r="C238" s="256"/>
      <c r="D238" s="276" t="s">
        <v>1301</v>
      </c>
      <c r="E238" s="274" t="s">
        <v>527</v>
      </c>
      <c r="F238" s="258" t="s">
        <v>1302</v>
      </c>
    </row>
    <row r="239" spans="2:6">
      <c r="B239" s="5"/>
      <c r="C239" s="256"/>
      <c r="D239" s="276" t="s">
        <v>1479</v>
      </c>
      <c r="E239" s="274" t="s">
        <v>1142</v>
      </c>
      <c r="F239" s="258" t="s">
        <v>1480</v>
      </c>
    </row>
    <row r="240" spans="2:6">
      <c r="B240" s="5"/>
      <c r="C240" s="256"/>
      <c r="D240" s="276" t="s">
        <v>1227</v>
      </c>
      <c r="E240" s="274" t="s">
        <v>506</v>
      </c>
      <c r="F240" s="258" t="s">
        <v>506</v>
      </c>
    </row>
    <row r="241" spans="2:6">
      <c r="B241" s="5"/>
      <c r="C241" s="5"/>
      <c r="D241" s="276" t="s">
        <v>1406</v>
      </c>
      <c r="E241" s="274" t="s">
        <v>1977</v>
      </c>
      <c r="F241" s="258" t="s">
        <v>1407</v>
      </c>
    </row>
    <row r="242" spans="2:6">
      <c r="B242" s="255"/>
      <c r="C242" s="256"/>
      <c r="D242" s="276" t="s">
        <v>1305</v>
      </c>
      <c r="E242" s="274" t="s">
        <v>529</v>
      </c>
      <c r="F242" s="258" t="s">
        <v>1907</v>
      </c>
    </row>
    <row r="243" spans="2:6">
      <c r="B243" s="255"/>
      <c r="C243" s="256"/>
      <c r="D243" s="276" t="s">
        <v>1410</v>
      </c>
      <c r="E243" s="274" t="s">
        <v>1977</v>
      </c>
      <c r="F243" s="258" t="s">
        <v>1908</v>
      </c>
    </row>
    <row r="244" spans="2:6">
      <c r="B244" s="255"/>
      <c r="C244" s="256"/>
      <c r="D244" s="276" t="s">
        <v>1308</v>
      </c>
      <c r="E244" s="274" t="s">
        <v>531</v>
      </c>
      <c r="F244" s="258" t="s">
        <v>1909</v>
      </c>
    </row>
    <row r="245" spans="2:6">
      <c r="B245" s="255"/>
      <c r="C245" s="256"/>
      <c r="D245" s="276" t="s">
        <v>840</v>
      </c>
      <c r="E245" s="274" t="s">
        <v>339</v>
      </c>
      <c r="F245" s="258" t="s">
        <v>1384</v>
      </c>
    </row>
    <row r="246" spans="2:6">
      <c r="B246" s="255"/>
      <c r="C246" s="256"/>
      <c r="D246" s="276" t="s">
        <v>1297</v>
      </c>
      <c r="E246" s="274" t="s">
        <v>525</v>
      </c>
      <c r="F246" s="258" t="s">
        <v>1298</v>
      </c>
    </row>
    <row r="247" spans="2:6">
      <c r="B247" s="256"/>
      <c r="C247" s="256"/>
      <c r="D247" s="276" t="s">
        <v>1318</v>
      </c>
      <c r="E247" s="274" t="s">
        <v>537</v>
      </c>
      <c r="F247" s="258" t="s">
        <v>537</v>
      </c>
    </row>
    <row r="248" spans="2:6">
      <c r="B248" s="255"/>
      <c r="C248" s="256"/>
      <c r="D248" s="276" t="s">
        <v>1212</v>
      </c>
      <c r="E248" s="274" t="s">
        <v>497</v>
      </c>
      <c r="F248" s="258" t="s">
        <v>497</v>
      </c>
    </row>
    <row r="249" spans="2:6">
      <c r="B249" s="255"/>
      <c r="C249" s="256"/>
      <c r="D249" s="276" t="s">
        <v>1215</v>
      </c>
      <c r="E249" s="274" t="s">
        <v>499</v>
      </c>
      <c r="F249" s="258" t="s">
        <v>499</v>
      </c>
    </row>
    <row r="250" spans="2:6">
      <c r="B250" s="255"/>
      <c r="C250" s="32"/>
      <c r="D250" s="276" t="s">
        <v>1262</v>
      </c>
      <c r="E250" s="274" t="s">
        <v>515</v>
      </c>
      <c r="F250" s="258" t="s">
        <v>1910</v>
      </c>
    </row>
    <row r="251" spans="2:6">
      <c r="B251" s="255"/>
      <c r="C251" s="32"/>
      <c r="D251" s="276" t="s">
        <v>1270</v>
      </c>
      <c r="E251" s="274" t="s">
        <v>517</v>
      </c>
      <c r="F251" s="258" t="s">
        <v>1911</v>
      </c>
    </row>
    <row r="252" spans="2:6">
      <c r="B252" s="255"/>
      <c r="C252" s="32"/>
      <c r="D252" s="276" t="s">
        <v>1414</v>
      </c>
      <c r="E252" s="274" t="s">
        <v>1977</v>
      </c>
      <c r="F252" s="258" t="s">
        <v>1912</v>
      </c>
    </row>
    <row r="253" spans="2:6">
      <c r="B253" s="255"/>
      <c r="C253" s="32"/>
      <c r="D253" s="276" t="s">
        <v>1417</v>
      </c>
      <c r="E253" s="274" t="s">
        <v>1977</v>
      </c>
      <c r="F253" s="258" t="s">
        <v>1913</v>
      </c>
    </row>
    <row r="254" spans="2:6">
      <c r="B254" s="255"/>
      <c r="C254" s="32"/>
      <c r="D254" s="276" t="s">
        <v>1420</v>
      </c>
      <c r="E254" s="274" t="s">
        <v>1977</v>
      </c>
      <c r="F254" s="258" t="s">
        <v>1914</v>
      </c>
    </row>
    <row r="255" spans="2:6">
      <c r="B255" s="255"/>
      <c r="C255" s="32"/>
      <c r="D255" s="276" t="s">
        <v>1310</v>
      </c>
      <c r="E255" s="274" t="s">
        <v>533</v>
      </c>
      <c r="F255" s="258" t="s">
        <v>1915</v>
      </c>
    </row>
    <row r="256" spans="2:6">
      <c r="B256" s="255"/>
      <c r="C256" s="32"/>
      <c r="D256" s="276" t="s">
        <v>1321</v>
      </c>
      <c r="E256" s="274" t="s">
        <v>539</v>
      </c>
      <c r="F256" s="258" t="s">
        <v>1916</v>
      </c>
    </row>
    <row r="257" spans="2:6">
      <c r="B257" s="255"/>
      <c r="C257" s="32"/>
      <c r="D257" s="276" t="s">
        <v>1423</v>
      </c>
      <c r="E257" s="274" t="s">
        <v>1977</v>
      </c>
      <c r="F257" s="258" t="s">
        <v>1424</v>
      </c>
    </row>
    <row r="258" spans="2:6">
      <c r="B258" s="255"/>
      <c r="C258" s="32"/>
      <c r="D258" s="276" t="s">
        <v>1357</v>
      </c>
      <c r="E258" s="274" t="s">
        <v>549</v>
      </c>
      <c r="F258" s="258" t="s">
        <v>1917</v>
      </c>
    </row>
    <row r="259" spans="2:6">
      <c r="B259" s="255"/>
      <c r="C259" s="32"/>
      <c r="D259" s="276" t="s">
        <v>1330</v>
      </c>
      <c r="E259" s="274" t="s">
        <v>541</v>
      </c>
      <c r="F259" s="258" t="s">
        <v>1918</v>
      </c>
    </row>
    <row r="260" spans="2:6">
      <c r="B260" s="255"/>
      <c r="C260" s="32"/>
      <c r="D260" s="276" t="s">
        <v>1340</v>
      </c>
      <c r="E260" s="274" t="s">
        <v>543</v>
      </c>
      <c r="F260" s="258" t="s">
        <v>1919</v>
      </c>
    </row>
    <row r="261" spans="2:6">
      <c r="B261" s="255"/>
      <c r="C261" s="32"/>
      <c r="D261" s="276" t="s">
        <v>1426</v>
      </c>
      <c r="E261" s="274" t="s">
        <v>1977</v>
      </c>
      <c r="F261" s="258" t="s">
        <v>1427</v>
      </c>
    </row>
    <row r="262" spans="2:6">
      <c r="B262" s="255"/>
      <c r="C262" s="32"/>
      <c r="D262" s="276" t="s">
        <v>1363</v>
      </c>
      <c r="E262" s="274" t="s">
        <v>553</v>
      </c>
      <c r="F262" s="258" t="s">
        <v>1920</v>
      </c>
    </row>
    <row r="263" spans="2:6">
      <c r="B263" s="255"/>
      <c r="C263" s="32"/>
      <c r="D263" s="276" t="s">
        <v>1429</v>
      </c>
      <c r="E263" s="274" t="s">
        <v>1977</v>
      </c>
      <c r="F263" s="258" t="s">
        <v>1921</v>
      </c>
    </row>
    <row r="264" spans="2:6">
      <c r="B264" s="255"/>
      <c r="C264" s="32"/>
      <c r="D264" s="276" t="s">
        <v>1432</v>
      </c>
      <c r="E264" s="274" t="s">
        <v>1977</v>
      </c>
      <c r="F264" s="258" t="s">
        <v>1922</v>
      </c>
    </row>
    <row r="265" spans="2:6">
      <c r="B265" s="255"/>
      <c r="C265" s="32"/>
      <c r="D265" s="276" t="s">
        <v>1266</v>
      </c>
      <c r="E265" s="274" t="s">
        <v>516</v>
      </c>
      <c r="F265" s="258" t="s">
        <v>1923</v>
      </c>
    </row>
    <row r="266" spans="2:6">
      <c r="B266" s="255"/>
      <c r="C266" s="32"/>
      <c r="D266" s="276" t="s">
        <v>1274</v>
      </c>
      <c r="E266" s="274" t="s">
        <v>518</v>
      </c>
      <c r="F266" s="258" t="s">
        <v>1924</v>
      </c>
    </row>
    <row r="267" spans="2:6">
      <c r="B267" s="255"/>
      <c r="C267" s="32"/>
      <c r="D267" s="276" t="s">
        <v>1434</v>
      </c>
      <c r="E267" s="274" t="s">
        <v>1977</v>
      </c>
      <c r="F267" s="258" t="s">
        <v>1925</v>
      </c>
    </row>
    <row r="268" spans="2:6">
      <c r="B268" s="255"/>
      <c r="C268" s="32"/>
      <c r="D268" s="276" t="s">
        <v>1360</v>
      </c>
      <c r="E268" s="274" t="s">
        <v>551</v>
      </c>
      <c r="F268" s="258" t="s">
        <v>1926</v>
      </c>
    </row>
    <row r="269" spans="2:6">
      <c r="B269" s="255"/>
      <c r="C269" s="32"/>
      <c r="D269" s="276" t="s">
        <v>1367</v>
      </c>
      <c r="E269" s="274" t="s">
        <v>555</v>
      </c>
      <c r="F269" s="258" t="s">
        <v>1927</v>
      </c>
    </row>
    <row r="270" spans="2:6">
      <c r="B270" s="255"/>
      <c r="C270" s="32"/>
      <c r="D270" s="276" t="s">
        <v>1278</v>
      </c>
      <c r="E270" s="274" t="s">
        <v>519</v>
      </c>
      <c r="F270" s="258" t="s">
        <v>1928</v>
      </c>
    </row>
    <row r="271" spans="2:6">
      <c r="B271" s="255"/>
      <c r="C271" s="32"/>
      <c r="D271" s="276" t="s">
        <v>1247</v>
      </c>
      <c r="E271" s="274" t="s">
        <v>521</v>
      </c>
      <c r="F271" s="258" t="s">
        <v>1929</v>
      </c>
    </row>
    <row r="272" spans="2:6">
      <c r="B272" s="255"/>
      <c r="C272" s="32"/>
      <c r="D272" s="276" t="s">
        <v>1437</v>
      </c>
      <c r="E272" s="274" t="s">
        <v>1977</v>
      </c>
      <c r="F272" s="258" t="s">
        <v>1930</v>
      </c>
    </row>
    <row r="273" spans="2:6">
      <c r="B273" s="255"/>
      <c r="C273" s="32"/>
      <c r="D273" s="276" t="s">
        <v>1441</v>
      </c>
      <c r="E273" s="274" t="s">
        <v>1977</v>
      </c>
      <c r="F273" s="258" t="s">
        <v>1931</v>
      </c>
    </row>
    <row r="274" spans="2:6">
      <c r="B274" s="255"/>
      <c r="C274" s="32"/>
      <c r="D274" s="276" t="s">
        <v>1445</v>
      </c>
      <c r="E274" s="274" t="s">
        <v>1977</v>
      </c>
      <c r="F274" s="258" t="s">
        <v>1932</v>
      </c>
    </row>
    <row r="275" spans="2:6">
      <c r="B275" s="255"/>
      <c r="C275" s="32"/>
      <c r="D275" s="276" t="s">
        <v>1314</v>
      </c>
      <c r="E275" s="274" t="s">
        <v>535</v>
      </c>
      <c r="F275" s="258" t="s">
        <v>1933</v>
      </c>
    </row>
    <row r="276" spans="2:6">
      <c r="B276" s="255"/>
      <c r="C276" s="32"/>
      <c r="D276" s="276" t="s">
        <v>1325</v>
      </c>
      <c r="E276" s="274" t="s">
        <v>540</v>
      </c>
      <c r="F276" s="258" t="s">
        <v>1934</v>
      </c>
    </row>
    <row r="277" spans="2:6">
      <c r="B277" s="255"/>
      <c r="C277" s="32"/>
      <c r="D277" s="276" t="s">
        <v>1449</v>
      </c>
      <c r="E277" s="274" t="s">
        <v>1977</v>
      </c>
      <c r="F277" s="258" t="s">
        <v>1935</v>
      </c>
    </row>
    <row r="278" spans="2:6">
      <c r="B278" s="255"/>
      <c r="C278" s="32"/>
      <c r="D278" s="276" t="s">
        <v>1349</v>
      </c>
      <c r="E278" s="274" t="s">
        <v>545</v>
      </c>
      <c r="F278" s="258" t="s">
        <v>1936</v>
      </c>
    </row>
    <row r="279" spans="2:6">
      <c r="B279" s="255"/>
      <c r="C279" s="32"/>
      <c r="D279" s="276" t="s">
        <v>1335</v>
      </c>
      <c r="E279" s="274" t="s">
        <v>542</v>
      </c>
      <c r="F279" s="258" t="s">
        <v>1937</v>
      </c>
    </row>
    <row r="280" spans="2:6">
      <c r="B280" s="255"/>
      <c r="C280" s="32"/>
      <c r="D280" s="276" t="s">
        <v>1344</v>
      </c>
      <c r="E280" s="274" t="s">
        <v>544</v>
      </c>
      <c r="F280" s="258" t="s">
        <v>1938</v>
      </c>
    </row>
    <row r="281" spans="2:6">
      <c r="B281" s="255"/>
      <c r="C281" s="32"/>
      <c r="D281" s="276" t="s">
        <v>1453</v>
      </c>
      <c r="E281" s="274" t="s">
        <v>1977</v>
      </c>
      <c r="F281" s="258" t="s">
        <v>1939</v>
      </c>
    </row>
    <row r="282" spans="2:6">
      <c r="B282" s="255"/>
      <c r="C282" s="32"/>
      <c r="D282" s="276" t="s">
        <v>1456</v>
      </c>
      <c r="E282" s="274" t="s">
        <v>1977</v>
      </c>
      <c r="F282" s="258" t="s">
        <v>1940</v>
      </c>
    </row>
    <row r="283" spans="2:6">
      <c r="B283" s="255"/>
      <c r="C283" s="32"/>
      <c r="D283" s="276" t="s">
        <v>1460</v>
      </c>
      <c r="E283" s="274" t="s">
        <v>1977</v>
      </c>
      <c r="F283" s="258" t="s">
        <v>1941</v>
      </c>
    </row>
    <row r="284" spans="2:6">
      <c r="B284" s="255"/>
      <c r="C284" s="32"/>
      <c r="D284" s="276" t="s">
        <v>1464</v>
      </c>
      <c r="E284" s="274" t="s">
        <v>1977</v>
      </c>
      <c r="F284" s="258" t="s">
        <v>1942</v>
      </c>
    </row>
    <row r="285" spans="2:6">
      <c r="B285" s="255"/>
      <c r="C285" s="32"/>
      <c r="D285" s="276" t="s">
        <v>1283</v>
      </c>
      <c r="E285" s="274" t="s">
        <v>520</v>
      </c>
      <c r="F285" s="258" t="s">
        <v>1943</v>
      </c>
    </row>
    <row r="286" spans="2:6">
      <c r="B286" s="255"/>
      <c r="C286" s="32"/>
      <c r="D286" s="276" t="s">
        <v>1252</v>
      </c>
      <c r="E286" s="274" t="s">
        <v>522</v>
      </c>
      <c r="F286" s="258" t="s">
        <v>1944</v>
      </c>
    </row>
    <row r="287" spans="2:6">
      <c r="B287" s="255"/>
      <c r="C287" s="32"/>
      <c r="D287" s="276" t="s">
        <v>1468</v>
      </c>
      <c r="E287" s="274" t="s">
        <v>1977</v>
      </c>
      <c r="F287" s="258" t="s">
        <v>1945</v>
      </c>
    </row>
    <row r="288" spans="2:6">
      <c r="B288" s="255"/>
      <c r="C288" s="32"/>
      <c r="D288" s="276" t="s">
        <v>1353</v>
      </c>
      <c r="E288" s="274" t="s">
        <v>547</v>
      </c>
      <c r="F288" s="258" t="s">
        <v>1946</v>
      </c>
    </row>
    <row r="289" spans="2:6">
      <c r="B289" s="263" t="s">
        <v>1843</v>
      </c>
      <c r="C289" s="32"/>
      <c r="D289" s="276" t="s">
        <v>1472</v>
      </c>
      <c r="E289" s="274" t="s">
        <v>1977</v>
      </c>
      <c r="F289" s="258" t="s">
        <v>1947</v>
      </c>
    </row>
    <row r="290" spans="2:6">
      <c r="B290" s="627" t="s">
        <v>2009</v>
      </c>
      <c r="C290" s="628"/>
      <c r="D290" s="628"/>
      <c r="E290" s="628"/>
      <c r="F290" s="628"/>
    </row>
    <row r="291" spans="2:6">
      <c r="B291" s="269" t="s">
        <v>1951</v>
      </c>
      <c r="C291" s="32"/>
      <c r="D291" s="275" t="s">
        <v>1163</v>
      </c>
      <c r="E291" s="274" t="s">
        <v>472</v>
      </c>
      <c r="F291" s="256" t="s">
        <v>1900</v>
      </c>
    </row>
    <row r="292" spans="2:6">
      <c r="B292" s="269" t="s">
        <v>1952</v>
      </c>
      <c r="C292" s="32"/>
      <c r="D292" s="275" t="s">
        <v>1175</v>
      </c>
      <c r="E292" s="274" t="s">
        <v>477</v>
      </c>
      <c r="F292" s="36" t="s">
        <v>1957</v>
      </c>
    </row>
    <row r="293" spans="2:6">
      <c r="B293" s="627" t="s">
        <v>2010</v>
      </c>
      <c r="C293" s="628"/>
      <c r="D293" s="628"/>
      <c r="E293" s="628"/>
      <c r="F293" s="628"/>
    </row>
    <row r="294" spans="2:6">
      <c r="B294" s="269" t="s">
        <v>1953</v>
      </c>
      <c r="C294" s="32"/>
      <c r="D294" s="275" t="s">
        <v>1163</v>
      </c>
      <c r="E294" s="274" t="s">
        <v>472</v>
      </c>
      <c r="F294" s="256" t="s">
        <v>1900</v>
      </c>
    </row>
    <row r="295" spans="2:6">
      <c r="B295" s="269" t="s">
        <v>1954</v>
      </c>
      <c r="C295" s="32"/>
      <c r="D295" s="275" t="s">
        <v>1193</v>
      </c>
      <c r="E295" s="274" t="s">
        <v>489</v>
      </c>
      <c r="F295" s="36" t="s">
        <v>1958</v>
      </c>
    </row>
    <row r="296" spans="2:6">
      <c r="B296" s="627" t="s">
        <v>2011</v>
      </c>
      <c r="C296" s="628"/>
      <c r="D296" s="628"/>
      <c r="E296" s="628"/>
      <c r="F296" s="628"/>
    </row>
    <row r="297" spans="2:6">
      <c r="B297" s="269" t="s">
        <v>1955</v>
      </c>
      <c r="C297" s="32"/>
      <c r="D297" s="275" t="s">
        <v>1163</v>
      </c>
      <c r="E297" s="274" t="s">
        <v>472</v>
      </c>
      <c r="F297" s="256" t="s">
        <v>1900</v>
      </c>
    </row>
    <row r="298" spans="2:6">
      <c r="B298" s="269"/>
      <c r="C298" s="269" t="s">
        <v>251</v>
      </c>
      <c r="D298" s="275" t="s">
        <v>1197</v>
      </c>
      <c r="E298" s="274" t="s">
        <v>491</v>
      </c>
      <c r="F298" s="36" t="s">
        <v>226</v>
      </c>
    </row>
    <row r="299" spans="2:6">
      <c r="B299" s="269"/>
      <c r="C299" s="264" t="s">
        <v>251</v>
      </c>
      <c r="D299" s="276" t="s">
        <v>1386</v>
      </c>
      <c r="E299" s="274" t="s">
        <v>1977</v>
      </c>
      <c r="F299" s="36" t="s">
        <v>227</v>
      </c>
    </row>
    <row r="300" spans="2:6">
      <c r="B300" s="269"/>
      <c r="C300" s="264" t="s">
        <v>251</v>
      </c>
      <c r="D300" s="276" t="s">
        <v>1389</v>
      </c>
      <c r="E300" s="274" t="s">
        <v>1977</v>
      </c>
      <c r="F300" s="36" t="s">
        <v>244</v>
      </c>
    </row>
    <row r="301" spans="2:6">
      <c r="B301" s="269"/>
      <c r="C301" s="264" t="s">
        <v>251</v>
      </c>
      <c r="D301" s="276" t="s">
        <v>1393</v>
      </c>
      <c r="E301" s="274" t="s">
        <v>1977</v>
      </c>
      <c r="F301" s="36" t="s">
        <v>245</v>
      </c>
    </row>
    <row r="302" spans="2:6">
      <c r="B302" s="269"/>
      <c r="C302" s="269" t="s">
        <v>252</v>
      </c>
      <c r="D302" s="276" t="s">
        <v>1396</v>
      </c>
      <c r="E302" s="274" t="s">
        <v>1977</v>
      </c>
      <c r="F302" s="36" t="s">
        <v>246</v>
      </c>
    </row>
    <row r="303" spans="2:6">
      <c r="B303" s="269"/>
      <c r="C303" s="269"/>
      <c r="D303" s="275" t="s">
        <v>1202</v>
      </c>
      <c r="E303" s="274" t="s">
        <v>493</v>
      </c>
      <c r="F303" s="36" t="s">
        <v>1959</v>
      </c>
    </row>
    <row r="304" spans="2:6">
      <c r="B304" s="269" t="s">
        <v>1956</v>
      </c>
      <c r="C304" s="269"/>
      <c r="D304" s="275" t="s">
        <v>1205</v>
      </c>
      <c r="E304" s="274" t="s">
        <v>495</v>
      </c>
      <c r="F304" s="36" t="s">
        <v>1960</v>
      </c>
    </row>
    <row r="305" spans="2:6">
      <c r="B305" s="627" t="s">
        <v>2012</v>
      </c>
      <c r="C305" s="628"/>
      <c r="D305" s="628"/>
      <c r="E305" s="628"/>
      <c r="F305" s="628"/>
    </row>
    <row r="306" spans="2:6">
      <c r="B306" s="263" t="s">
        <v>1840</v>
      </c>
      <c r="C306" s="32"/>
      <c r="D306" s="276" t="s">
        <v>1508</v>
      </c>
      <c r="E306" s="274" t="s">
        <v>578</v>
      </c>
      <c r="F306" s="257" t="s">
        <v>578</v>
      </c>
    </row>
    <row r="307" spans="2:6">
      <c r="B307" s="256"/>
      <c r="C307" s="256"/>
      <c r="D307" s="276" t="s">
        <v>1505</v>
      </c>
      <c r="E307" s="274" t="s">
        <v>576</v>
      </c>
      <c r="F307" s="257" t="s">
        <v>1884</v>
      </c>
    </row>
    <row r="308" spans="2:6">
      <c r="B308" s="256"/>
      <c r="C308" s="256"/>
      <c r="D308" s="276" t="s">
        <v>1494</v>
      </c>
      <c r="E308" s="274" t="s">
        <v>178</v>
      </c>
      <c r="F308" s="257" t="s">
        <v>743</v>
      </c>
    </row>
    <row r="309" spans="2:6">
      <c r="B309" s="256"/>
      <c r="C309" s="256"/>
      <c r="D309" s="276" t="s">
        <v>1496</v>
      </c>
      <c r="E309" s="274" t="s">
        <v>572</v>
      </c>
      <c r="F309" s="257" t="s">
        <v>1497</v>
      </c>
    </row>
    <row r="310" spans="2:6">
      <c r="B310" s="256"/>
      <c r="C310" s="256"/>
      <c r="D310" s="276" t="s">
        <v>1814</v>
      </c>
      <c r="E310" s="274" t="s">
        <v>1977</v>
      </c>
      <c r="F310" s="257" t="s">
        <v>1815</v>
      </c>
    </row>
    <row r="311" spans="2:6">
      <c r="B311" s="256"/>
      <c r="C311" s="256"/>
      <c r="D311" s="276" t="s">
        <v>1776</v>
      </c>
      <c r="E311" s="274" t="s">
        <v>1142</v>
      </c>
      <c r="F311" s="257" t="s">
        <v>1777</v>
      </c>
    </row>
    <row r="312" spans="2:6">
      <c r="B312" s="256"/>
      <c r="C312" s="256"/>
      <c r="D312" s="276" t="s">
        <v>1817</v>
      </c>
      <c r="E312" s="274" t="s">
        <v>1977</v>
      </c>
      <c r="F312" s="257" t="s">
        <v>1818</v>
      </c>
    </row>
    <row r="313" spans="2:6">
      <c r="B313" s="256"/>
      <c r="C313" s="256"/>
      <c r="D313" s="276" t="s">
        <v>1498</v>
      </c>
      <c r="E313" s="274" t="s">
        <v>574</v>
      </c>
      <c r="F313" s="257" t="s">
        <v>1499</v>
      </c>
    </row>
    <row r="314" spans="2:6">
      <c r="B314" s="255"/>
      <c r="C314" s="256"/>
      <c r="D314" s="276" t="s">
        <v>1502</v>
      </c>
      <c r="E314" s="274" t="s">
        <v>575</v>
      </c>
      <c r="F314" s="257" t="s">
        <v>1503</v>
      </c>
    </row>
    <row r="315" spans="2:6">
      <c r="B315" s="255"/>
      <c r="C315" s="256"/>
      <c r="D315" s="276" t="s">
        <v>1808</v>
      </c>
      <c r="E315" s="274" t="s">
        <v>1977</v>
      </c>
      <c r="F315" s="257" t="s">
        <v>1809</v>
      </c>
    </row>
    <row r="316" spans="2:6">
      <c r="B316" s="255"/>
      <c r="C316" s="256"/>
      <c r="D316" s="276" t="s">
        <v>1760</v>
      </c>
      <c r="E316" s="274" t="s">
        <v>1142</v>
      </c>
      <c r="F316" s="257" t="s">
        <v>1761</v>
      </c>
    </row>
    <row r="317" spans="2:6">
      <c r="B317" s="256"/>
      <c r="C317" s="31"/>
      <c r="D317" s="276" t="s">
        <v>1811</v>
      </c>
      <c r="E317" s="274" t="s">
        <v>1977</v>
      </c>
      <c r="F317" s="257" t="s">
        <v>1812</v>
      </c>
    </row>
    <row r="318" spans="2:6">
      <c r="B318" s="256"/>
      <c r="C318" s="31"/>
      <c r="D318" s="276" t="s">
        <v>1763</v>
      </c>
      <c r="E318" s="274" t="s">
        <v>1142</v>
      </c>
      <c r="F318" s="257" t="s">
        <v>1764</v>
      </c>
    </row>
    <row r="319" spans="2:6">
      <c r="B319" s="255"/>
      <c r="C319" s="256"/>
      <c r="D319" s="276" t="s">
        <v>1766</v>
      </c>
      <c r="E319" s="274" t="s">
        <v>1142</v>
      </c>
      <c r="F319" s="257" t="s">
        <v>1767</v>
      </c>
    </row>
    <row r="320" spans="2:6">
      <c r="B320" s="255"/>
      <c r="C320" s="256"/>
      <c r="D320" s="276" t="s">
        <v>1819</v>
      </c>
      <c r="E320" s="274" t="s">
        <v>1977</v>
      </c>
      <c r="F320" s="257" t="s">
        <v>1820</v>
      </c>
    </row>
    <row r="321" spans="2:6">
      <c r="B321" s="256"/>
      <c r="C321" s="256"/>
      <c r="D321" s="276" t="s">
        <v>1769</v>
      </c>
      <c r="E321" s="274" t="s">
        <v>1142</v>
      </c>
      <c r="F321" s="257" t="s">
        <v>1770</v>
      </c>
    </row>
    <row r="322" spans="2:6">
      <c r="B322" s="5"/>
      <c r="C322" s="256"/>
      <c r="D322" s="276" t="s">
        <v>1822</v>
      </c>
      <c r="E322" s="274" t="s">
        <v>1977</v>
      </c>
      <c r="F322" s="257" t="s">
        <v>1823</v>
      </c>
    </row>
    <row r="323" spans="2:6">
      <c r="B323" s="5"/>
      <c r="C323" s="256"/>
      <c r="D323" s="276" t="s">
        <v>1538</v>
      </c>
      <c r="E323" s="274" t="s">
        <v>601</v>
      </c>
      <c r="F323" s="257" t="s">
        <v>601</v>
      </c>
    </row>
    <row r="324" spans="2:6">
      <c r="B324" s="5"/>
      <c r="C324" s="256"/>
      <c r="D324" s="276" t="s">
        <v>1548</v>
      </c>
      <c r="E324" s="274" t="s">
        <v>612</v>
      </c>
      <c r="F324" s="257" t="s">
        <v>612</v>
      </c>
    </row>
    <row r="325" spans="2:6">
      <c r="B325" s="5"/>
      <c r="C325" s="256"/>
      <c r="D325" s="276" t="s">
        <v>1749</v>
      </c>
      <c r="E325" s="274" t="s">
        <v>1977</v>
      </c>
      <c r="F325" s="257" t="s">
        <v>1885</v>
      </c>
    </row>
    <row r="326" spans="2:6">
      <c r="B326" s="5"/>
      <c r="C326" s="256"/>
      <c r="D326" s="276" t="s">
        <v>1516</v>
      </c>
      <c r="E326" s="274" t="s">
        <v>589</v>
      </c>
      <c r="F326" s="257" t="s">
        <v>589</v>
      </c>
    </row>
    <row r="327" spans="2:6">
      <c r="B327" s="5"/>
      <c r="C327" s="256"/>
      <c r="D327" s="276" t="s">
        <v>1520</v>
      </c>
      <c r="E327" s="274" t="s">
        <v>592</v>
      </c>
      <c r="F327" s="257" t="s">
        <v>592</v>
      </c>
    </row>
    <row r="328" spans="2:6">
      <c r="B328" s="5"/>
      <c r="C328" s="256"/>
      <c r="D328" s="276" t="s">
        <v>1524</v>
      </c>
      <c r="E328" s="274" t="s">
        <v>595</v>
      </c>
      <c r="F328" s="257" t="s">
        <v>595</v>
      </c>
    </row>
    <row r="329" spans="2:6">
      <c r="B329" s="5"/>
      <c r="C329" s="256"/>
      <c r="D329" s="276" t="s">
        <v>1560</v>
      </c>
      <c r="E329" s="274" t="s">
        <v>1561</v>
      </c>
      <c r="F329" s="257" t="s">
        <v>1561</v>
      </c>
    </row>
    <row r="330" spans="2:6">
      <c r="B330" s="5"/>
      <c r="C330" s="5"/>
      <c r="D330" s="276" t="s">
        <v>1565</v>
      </c>
      <c r="E330" s="274" t="s">
        <v>624</v>
      </c>
      <c r="F330" s="257" t="s">
        <v>624</v>
      </c>
    </row>
    <row r="331" spans="2:6">
      <c r="B331" s="255"/>
      <c r="C331" s="256"/>
      <c r="D331" s="276" t="s">
        <v>1581</v>
      </c>
      <c r="E331" s="274" t="s">
        <v>631</v>
      </c>
      <c r="F331" s="257" t="s">
        <v>631</v>
      </c>
    </row>
    <row r="332" spans="2:6">
      <c r="B332" s="255"/>
      <c r="C332" s="256"/>
      <c r="D332" s="276" t="s">
        <v>1577</v>
      </c>
      <c r="E332" s="274" t="s">
        <v>625</v>
      </c>
      <c r="F332" s="257" t="s">
        <v>187</v>
      </c>
    </row>
    <row r="333" spans="2:6">
      <c r="B333" s="255"/>
      <c r="C333" s="256"/>
      <c r="D333" s="276" t="s">
        <v>1787</v>
      </c>
      <c r="E333" s="274" t="s">
        <v>1977</v>
      </c>
      <c r="F333" s="257" t="s">
        <v>1788</v>
      </c>
    </row>
    <row r="334" spans="2:6">
      <c r="B334" s="255"/>
      <c r="C334" s="256"/>
      <c r="D334" s="276" t="s">
        <v>1533</v>
      </c>
      <c r="E334" s="274" t="s">
        <v>597</v>
      </c>
      <c r="F334" s="257" t="s">
        <v>1886</v>
      </c>
    </row>
    <row r="335" spans="2:6">
      <c r="B335" s="255"/>
      <c r="C335" s="256"/>
      <c r="D335" s="276" t="s">
        <v>1648</v>
      </c>
      <c r="E335" s="274" t="s">
        <v>655</v>
      </c>
      <c r="F335" s="257" t="s">
        <v>655</v>
      </c>
    </row>
    <row r="336" spans="2:6">
      <c r="B336" s="256"/>
      <c r="C336" s="256"/>
      <c r="D336" s="276" t="s">
        <v>1656</v>
      </c>
      <c r="E336" s="274" t="s">
        <v>657</v>
      </c>
      <c r="F336" s="257" t="s">
        <v>1887</v>
      </c>
    </row>
    <row r="337" spans="2:6">
      <c r="B337" s="255"/>
      <c r="C337" s="256"/>
      <c r="D337" s="276" t="s">
        <v>1783</v>
      </c>
      <c r="E337" s="274" t="s">
        <v>1977</v>
      </c>
      <c r="F337" s="257" t="s">
        <v>1888</v>
      </c>
    </row>
    <row r="338" spans="2:6">
      <c r="B338" s="255"/>
      <c r="C338" s="256"/>
      <c r="D338" s="276" t="s">
        <v>1550</v>
      </c>
      <c r="E338" s="274" t="s">
        <v>614</v>
      </c>
      <c r="F338" s="257" t="s">
        <v>614</v>
      </c>
    </row>
    <row r="339" spans="2:6">
      <c r="B339" s="255"/>
      <c r="C339" s="32"/>
      <c r="D339" s="276" t="s">
        <v>1509</v>
      </c>
      <c r="E339" s="274" t="s">
        <v>580</v>
      </c>
      <c r="F339" s="257" t="s">
        <v>1510</v>
      </c>
    </row>
    <row r="340" spans="2:6">
      <c r="B340" s="255"/>
      <c r="C340" s="32"/>
      <c r="D340" s="276" t="s">
        <v>1651</v>
      </c>
      <c r="E340" s="274" t="s">
        <v>656</v>
      </c>
      <c r="F340" s="257" t="s">
        <v>1889</v>
      </c>
    </row>
    <row r="341" spans="2:6">
      <c r="B341" s="255"/>
      <c r="C341" s="32"/>
      <c r="D341" s="276" t="s">
        <v>1661</v>
      </c>
      <c r="E341" s="274" t="s">
        <v>659</v>
      </c>
      <c r="F341" s="257" t="s">
        <v>1890</v>
      </c>
    </row>
    <row r="342" spans="2:6">
      <c r="B342" s="255"/>
      <c r="C342" s="32"/>
      <c r="D342" s="276" t="s">
        <v>1665</v>
      </c>
      <c r="E342" s="274" t="s">
        <v>660</v>
      </c>
      <c r="F342" s="257" t="s">
        <v>1891</v>
      </c>
    </row>
    <row r="343" spans="2:6">
      <c r="B343" s="255"/>
      <c r="C343" s="32"/>
      <c r="D343" s="276" t="s">
        <v>1546</v>
      </c>
      <c r="E343" s="274" t="s">
        <v>611</v>
      </c>
      <c r="F343" s="257" t="s">
        <v>611</v>
      </c>
    </row>
    <row r="344" spans="2:6">
      <c r="B344" s="255"/>
      <c r="C344" s="256"/>
      <c r="D344" s="276" t="s">
        <v>1540</v>
      </c>
      <c r="E344" s="274" t="s">
        <v>603</v>
      </c>
      <c r="F344" s="257" t="s">
        <v>603</v>
      </c>
    </row>
    <row r="345" spans="2:6">
      <c r="B345" s="255"/>
      <c r="C345" s="256"/>
      <c r="D345" s="276" t="s">
        <v>1790</v>
      </c>
      <c r="E345" s="274" t="s">
        <v>1977</v>
      </c>
      <c r="F345" s="257" t="s">
        <v>1892</v>
      </c>
    </row>
    <row r="346" spans="2:6">
      <c r="B346" s="255"/>
      <c r="C346" s="256"/>
      <c r="D346" s="276" t="s">
        <v>1793</v>
      </c>
      <c r="E346" s="274" t="s">
        <v>1977</v>
      </c>
      <c r="F346" s="257" t="s">
        <v>1893</v>
      </c>
    </row>
    <row r="347" spans="2:6">
      <c r="B347" s="256"/>
      <c r="C347" s="256"/>
      <c r="D347" s="276" t="s">
        <v>1589</v>
      </c>
      <c r="E347" s="274" t="s">
        <v>636</v>
      </c>
      <c r="F347" s="257" t="s">
        <v>1590</v>
      </c>
    </row>
    <row r="348" spans="2:6">
      <c r="B348" s="255"/>
      <c r="C348" s="256"/>
      <c r="D348" s="276" t="s">
        <v>1781</v>
      </c>
      <c r="E348" s="274" t="s">
        <v>1142</v>
      </c>
      <c r="F348" s="257" t="s">
        <v>630</v>
      </c>
    </row>
    <row r="349" spans="2:6">
      <c r="B349" s="255"/>
      <c r="C349" s="256"/>
      <c r="D349" s="276" t="s">
        <v>1593</v>
      </c>
      <c r="E349" s="274" t="s">
        <v>637</v>
      </c>
      <c r="F349" s="257" t="s">
        <v>637</v>
      </c>
    </row>
    <row r="350" spans="2:6">
      <c r="B350" s="255"/>
      <c r="C350" s="32"/>
      <c r="D350" s="276" t="s">
        <v>1598</v>
      </c>
      <c r="E350" s="274" t="s">
        <v>641</v>
      </c>
      <c r="F350" s="257" t="s">
        <v>641</v>
      </c>
    </row>
    <row r="351" spans="2:6">
      <c r="B351" s="255"/>
      <c r="C351" s="32"/>
      <c r="D351" s="276" t="s">
        <v>1600</v>
      </c>
      <c r="E351" s="274" t="s">
        <v>642</v>
      </c>
      <c r="F351" s="257" t="s">
        <v>1601</v>
      </c>
    </row>
    <row r="352" spans="2:6">
      <c r="B352" s="255"/>
      <c r="C352" s="32"/>
      <c r="D352" s="276" t="s">
        <v>1796</v>
      </c>
      <c r="E352" s="274" t="s">
        <v>1977</v>
      </c>
      <c r="F352" s="257" t="s">
        <v>1894</v>
      </c>
    </row>
    <row r="353" spans="2:6">
      <c r="B353" s="255"/>
      <c r="C353" s="32"/>
      <c r="D353" s="276" t="s">
        <v>1799</v>
      </c>
      <c r="E353" s="274" t="s">
        <v>1977</v>
      </c>
      <c r="F353" s="257" t="s">
        <v>1800</v>
      </c>
    </row>
    <row r="354" spans="2:6">
      <c r="B354" s="255"/>
      <c r="C354" s="32"/>
      <c r="D354" s="276" t="s">
        <v>1511</v>
      </c>
      <c r="E354" s="274" t="s">
        <v>582</v>
      </c>
      <c r="F354" s="257" t="s">
        <v>582</v>
      </c>
    </row>
    <row r="355" spans="2:6">
      <c r="B355" s="255"/>
      <c r="C355" s="32"/>
      <c r="D355" s="276" t="s">
        <v>1513</v>
      </c>
      <c r="E355" s="274" t="s">
        <v>584</v>
      </c>
      <c r="F355" s="257" t="s">
        <v>584</v>
      </c>
    </row>
    <row r="356" spans="2:6">
      <c r="B356" s="255"/>
      <c r="C356" s="32"/>
      <c r="D356" s="276" t="s">
        <v>1518</v>
      </c>
      <c r="E356" s="274" t="s">
        <v>591</v>
      </c>
      <c r="F356" s="257" t="s">
        <v>591</v>
      </c>
    </row>
    <row r="357" spans="2:6">
      <c r="B357" s="255"/>
      <c r="C357" s="32"/>
      <c r="D357" s="276" t="s">
        <v>1579</v>
      </c>
      <c r="E357" s="274" t="s">
        <v>627</v>
      </c>
      <c r="F357" s="257" t="s">
        <v>627</v>
      </c>
    </row>
    <row r="358" spans="2:6">
      <c r="B358" s="255"/>
      <c r="C358" s="32"/>
      <c r="D358" s="276" t="s">
        <v>1522</v>
      </c>
      <c r="E358" s="274" t="s">
        <v>594</v>
      </c>
      <c r="F358" s="257" t="s">
        <v>594</v>
      </c>
    </row>
    <row r="359" spans="2:6">
      <c r="B359" s="255"/>
      <c r="C359" s="32"/>
      <c r="D359" s="276" t="s">
        <v>1585</v>
      </c>
      <c r="E359" s="274" t="s">
        <v>635</v>
      </c>
      <c r="F359" s="257" t="s">
        <v>1586</v>
      </c>
    </row>
    <row r="360" spans="2:6">
      <c r="B360" s="255"/>
      <c r="C360" s="32"/>
      <c r="D360" s="276" t="s">
        <v>1583</v>
      </c>
      <c r="E360" s="274" t="s">
        <v>633</v>
      </c>
      <c r="F360" s="257" t="s">
        <v>633</v>
      </c>
    </row>
    <row r="361" spans="2:6">
      <c r="B361" s="255"/>
      <c r="C361" s="32"/>
      <c r="D361" s="276" t="s">
        <v>1514</v>
      </c>
      <c r="E361" s="274" t="s">
        <v>586</v>
      </c>
      <c r="F361" s="257" t="s">
        <v>586</v>
      </c>
    </row>
    <row r="362" spans="2:6">
      <c r="B362" s="255"/>
      <c r="C362" s="32"/>
      <c r="D362" s="276" t="s">
        <v>1525</v>
      </c>
      <c r="E362" s="274" t="s">
        <v>1526</v>
      </c>
      <c r="F362" s="257" t="s">
        <v>1526</v>
      </c>
    </row>
    <row r="363" spans="2:6">
      <c r="B363" s="255"/>
      <c r="C363" s="32"/>
      <c r="D363" s="276" t="s">
        <v>1802</v>
      </c>
      <c r="E363" s="274" t="s">
        <v>1977</v>
      </c>
      <c r="F363" s="257" t="s">
        <v>1803</v>
      </c>
    </row>
    <row r="364" spans="2:6">
      <c r="B364" s="255"/>
      <c r="C364" s="32"/>
      <c r="D364" s="276" t="s">
        <v>1805</v>
      </c>
      <c r="E364" s="274" t="s">
        <v>1977</v>
      </c>
      <c r="F364" s="257" t="s">
        <v>1895</v>
      </c>
    </row>
    <row r="365" spans="2:6">
      <c r="B365" s="255"/>
      <c r="C365" s="32"/>
      <c r="D365" s="276" t="s">
        <v>1568</v>
      </c>
      <c r="E365" s="274" t="s">
        <v>1569</v>
      </c>
      <c r="F365" s="257" t="s">
        <v>752</v>
      </c>
    </row>
    <row r="366" spans="2:6">
      <c r="B366" s="255"/>
      <c r="C366" s="32"/>
      <c r="D366" s="276" t="s">
        <v>1771</v>
      </c>
      <c r="E366" s="274" t="s">
        <v>1142</v>
      </c>
      <c r="F366" s="257" t="s">
        <v>1772</v>
      </c>
    </row>
    <row r="367" spans="2:6">
      <c r="B367" s="255"/>
      <c r="C367" s="32"/>
      <c r="D367" s="276" t="s">
        <v>1824</v>
      </c>
      <c r="E367" s="274" t="s">
        <v>1977</v>
      </c>
      <c r="F367" s="257" t="s">
        <v>1825</v>
      </c>
    </row>
    <row r="368" spans="2:6">
      <c r="B368" s="255"/>
      <c r="C368" s="32"/>
      <c r="D368" s="276" t="s">
        <v>1774</v>
      </c>
      <c r="E368" s="274" t="s">
        <v>1142</v>
      </c>
      <c r="F368" s="257" t="s">
        <v>1775</v>
      </c>
    </row>
    <row r="369" spans="2:6">
      <c r="B369" s="255"/>
      <c r="C369" s="32"/>
      <c r="D369" s="276" t="s">
        <v>1827</v>
      </c>
      <c r="E369" s="274" t="s">
        <v>1977</v>
      </c>
      <c r="F369" s="257" t="s">
        <v>1828</v>
      </c>
    </row>
    <row r="370" spans="2:6">
      <c r="B370" s="255"/>
      <c r="C370" s="32"/>
      <c r="D370" s="276" t="s">
        <v>1529</v>
      </c>
      <c r="E370" s="274" t="s">
        <v>1530</v>
      </c>
      <c r="F370" s="257" t="s">
        <v>1530</v>
      </c>
    </row>
    <row r="371" spans="2:6">
      <c r="B371" s="255"/>
      <c r="C371" s="32"/>
      <c r="D371" s="276" t="s">
        <v>1572</v>
      </c>
      <c r="E371" s="274" t="s">
        <v>1573</v>
      </c>
      <c r="F371" s="257" t="s">
        <v>1574</v>
      </c>
    </row>
    <row r="372" spans="2:6">
      <c r="B372" s="255"/>
      <c r="C372" s="32"/>
      <c r="D372" s="276" t="s">
        <v>1679</v>
      </c>
      <c r="E372" s="274" t="s">
        <v>665</v>
      </c>
      <c r="F372" s="257" t="s">
        <v>665</v>
      </c>
    </row>
    <row r="373" spans="2:6">
      <c r="B373" s="255"/>
      <c r="C373" s="32"/>
      <c r="D373" s="276" t="s">
        <v>1681</v>
      </c>
      <c r="E373" s="274" t="s">
        <v>1682</v>
      </c>
      <c r="F373" s="257" t="s">
        <v>1682</v>
      </c>
    </row>
    <row r="374" spans="2:6">
      <c r="B374" s="255"/>
      <c r="C374" s="32"/>
      <c r="D374" s="276" t="s">
        <v>1686</v>
      </c>
      <c r="E374" s="274" t="s">
        <v>1687</v>
      </c>
      <c r="F374" s="257" t="s">
        <v>1688</v>
      </c>
    </row>
    <row r="375" spans="2:6">
      <c r="B375" s="255"/>
      <c r="C375" s="32"/>
      <c r="D375" s="276" t="s">
        <v>1693</v>
      </c>
      <c r="E375" s="274" t="s">
        <v>1694</v>
      </c>
      <c r="F375" s="257" t="s">
        <v>1896</v>
      </c>
    </row>
    <row r="376" spans="2:6">
      <c r="B376" s="255"/>
      <c r="C376" s="32"/>
      <c r="D376" s="276" t="s">
        <v>1702</v>
      </c>
      <c r="E376" s="274" t="s">
        <v>668</v>
      </c>
      <c r="F376" s="257" t="s">
        <v>1897</v>
      </c>
    </row>
    <row r="377" spans="2:6">
      <c r="B377" s="255"/>
      <c r="C377" s="32"/>
      <c r="D377" s="276" t="s">
        <v>1707</v>
      </c>
      <c r="E377" s="274" t="s">
        <v>1708</v>
      </c>
      <c r="F377" s="257" t="s">
        <v>1708</v>
      </c>
    </row>
    <row r="378" spans="2:6">
      <c r="B378" s="255"/>
      <c r="C378" s="32"/>
      <c r="D378" s="276" t="s">
        <v>1711</v>
      </c>
      <c r="E378" s="274" t="s">
        <v>669</v>
      </c>
      <c r="F378" s="257" t="s">
        <v>669</v>
      </c>
    </row>
    <row r="379" spans="2:6">
      <c r="B379" s="255"/>
      <c r="C379" s="32"/>
      <c r="D379" s="276" t="s">
        <v>1714</v>
      </c>
      <c r="E379" s="274" t="s">
        <v>670</v>
      </c>
      <c r="F379" s="257" t="s">
        <v>670</v>
      </c>
    </row>
    <row r="380" spans="2:6">
      <c r="B380" s="255"/>
      <c r="C380" s="32"/>
      <c r="D380" s="276" t="s">
        <v>1716</v>
      </c>
      <c r="E380" s="274" t="s">
        <v>671</v>
      </c>
      <c r="F380" s="257" t="s">
        <v>1717</v>
      </c>
    </row>
    <row r="381" spans="2:6">
      <c r="B381" s="255"/>
      <c r="C381" s="32"/>
      <c r="D381" s="276" t="s">
        <v>1829</v>
      </c>
      <c r="E381" s="274" t="s">
        <v>1977</v>
      </c>
      <c r="F381" s="257" t="s">
        <v>1830</v>
      </c>
    </row>
    <row r="382" spans="2:6">
      <c r="B382" s="255"/>
      <c r="C382" s="32"/>
      <c r="D382" s="276" t="s">
        <v>1832</v>
      </c>
      <c r="E382" s="274" t="s">
        <v>1977</v>
      </c>
      <c r="F382" s="257" t="s">
        <v>1833</v>
      </c>
    </row>
    <row r="383" spans="2:6">
      <c r="B383" s="255"/>
      <c r="C383" s="32"/>
      <c r="D383" s="276" t="s">
        <v>1835</v>
      </c>
      <c r="E383" s="274" t="s">
        <v>1977</v>
      </c>
      <c r="F383" s="257" t="s">
        <v>1836</v>
      </c>
    </row>
    <row r="384" spans="2:6">
      <c r="B384" s="255"/>
      <c r="C384" s="32"/>
      <c r="D384" s="276" t="s">
        <v>1837</v>
      </c>
      <c r="E384" s="274" t="s">
        <v>1977</v>
      </c>
      <c r="F384" s="257" t="s">
        <v>1838</v>
      </c>
    </row>
    <row r="385" spans="2:6">
      <c r="B385" s="255"/>
      <c r="C385" s="32"/>
      <c r="D385" s="276" t="s">
        <v>1719</v>
      </c>
      <c r="E385" s="274" t="s">
        <v>1720</v>
      </c>
      <c r="F385" s="257" t="s">
        <v>1898</v>
      </c>
    </row>
    <row r="386" spans="2:6">
      <c r="B386" s="255"/>
      <c r="C386" s="32"/>
      <c r="D386" s="276" t="s">
        <v>1725</v>
      </c>
      <c r="E386" s="274" t="s">
        <v>674</v>
      </c>
      <c r="F386" s="257" t="s">
        <v>674</v>
      </c>
    </row>
    <row r="387" spans="2:6">
      <c r="B387" s="255"/>
      <c r="C387" s="32"/>
      <c r="D387" s="276" t="s">
        <v>1728</v>
      </c>
      <c r="E387" s="274" t="s">
        <v>675</v>
      </c>
      <c r="F387" s="257" t="s">
        <v>675</v>
      </c>
    </row>
    <row r="388" spans="2:6">
      <c r="B388" s="255"/>
      <c r="C388" s="32"/>
      <c r="D388" s="276" t="s">
        <v>1756</v>
      </c>
      <c r="E388" s="274" t="s">
        <v>1977</v>
      </c>
      <c r="F388" s="257" t="s">
        <v>1757</v>
      </c>
    </row>
    <row r="389" spans="2:6">
      <c r="B389" s="255"/>
      <c r="C389" s="32"/>
      <c r="D389" s="276" t="s">
        <v>1730</v>
      </c>
      <c r="E389" s="274" t="s">
        <v>1731</v>
      </c>
      <c r="F389" s="257" t="s">
        <v>1732</v>
      </c>
    </row>
    <row r="390" spans="2:6">
      <c r="B390" s="255"/>
      <c r="C390" s="32"/>
      <c r="D390" s="276" t="s">
        <v>1734</v>
      </c>
      <c r="E390" s="274" t="s">
        <v>1735</v>
      </c>
      <c r="F390" s="257" t="s">
        <v>1736</v>
      </c>
    </row>
    <row r="391" spans="2:6">
      <c r="B391" s="255"/>
      <c r="C391" s="32"/>
      <c r="D391" s="276" t="s">
        <v>1778</v>
      </c>
      <c r="E391" s="274" t="s">
        <v>1142</v>
      </c>
      <c r="F391" s="257" t="s">
        <v>1779</v>
      </c>
    </row>
    <row r="392" spans="2:6">
      <c r="B392" s="255"/>
      <c r="C392" s="32"/>
      <c r="D392" s="276" t="s">
        <v>1739</v>
      </c>
      <c r="E392" s="274" t="s">
        <v>1740</v>
      </c>
      <c r="F392" s="257" t="s">
        <v>1899</v>
      </c>
    </row>
    <row r="393" spans="2:6">
      <c r="B393" s="255"/>
      <c r="C393" s="32"/>
      <c r="D393" s="276" t="s">
        <v>1557</v>
      </c>
      <c r="E393" s="274" t="s">
        <v>621</v>
      </c>
      <c r="F393" s="257" t="s">
        <v>621</v>
      </c>
    </row>
    <row r="394" spans="2:6">
      <c r="B394" s="255"/>
      <c r="C394" s="32"/>
      <c r="D394" s="276" t="s">
        <v>1536</v>
      </c>
      <c r="E394" s="274" t="s">
        <v>600</v>
      </c>
      <c r="F394" s="257" t="s">
        <v>600</v>
      </c>
    </row>
    <row r="395" spans="2:6">
      <c r="B395" s="255"/>
      <c r="C395" s="32"/>
      <c r="D395" s="276" t="s">
        <v>1670</v>
      </c>
      <c r="E395" s="274" t="s">
        <v>661</v>
      </c>
      <c r="F395" s="257" t="s">
        <v>661</v>
      </c>
    </row>
    <row r="396" spans="2:6">
      <c r="B396" s="255"/>
      <c r="C396" s="32"/>
      <c r="D396" s="276" t="s">
        <v>1673</v>
      </c>
      <c r="E396" s="274" t="s">
        <v>662</v>
      </c>
      <c r="F396" s="257" t="s">
        <v>662</v>
      </c>
    </row>
    <row r="397" spans="2:6">
      <c r="B397" s="255"/>
      <c r="C397" s="32"/>
      <c r="D397" s="276" t="s">
        <v>1676</v>
      </c>
      <c r="E397" s="274" t="s">
        <v>663</v>
      </c>
      <c r="F397" s="257" t="s">
        <v>663</v>
      </c>
    </row>
    <row r="398" spans="2:6">
      <c r="B398" s="255"/>
      <c r="C398" s="32"/>
      <c r="D398" s="276" t="s">
        <v>1752</v>
      </c>
      <c r="E398" s="274" t="s">
        <v>1977</v>
      </c>
      <c r="F398" s="257" t="s">
        <v>1753</v>
      </c>
    </row>
    <row r="399" spans="2:6">
      <c r="B399" s="255"/>
      <c r="C399" s="32"/>
      <c r="D399" s="276" t="s">
        <v>1641</v>
      </c>
      <c r="E399" s="274" t="s">
        <v>651</v>
      </c>
      <c r="F399" s="257" t="s">
        <v>651</v>
      </c>
    </row>
    <row r="400" spans="2:6">
      <c r="B400" s="255"/>
      <c r="C400" s="32"/>
      <c r="D400" s="276" t="s">
        <v>1644</v>
      </c>
      <c r="E400" s="274" t="s">
        <v>653</v>
      </c>
      <c r="F400" s="257" t="s">
        <v>653</v>
      </c>
    </row>
    <row r="401" spans="2:6">
      <c r="B401" s="255"/>
      <c r="C401" s="32"/>
      <c r="D401" s="276" t="s">
        <v>1744</v>
      </c>
      <c r="E401" s="274" t="s">
        <v>652</v>
      </c>
      <c r="F401" s="257" t="s">
        <v>1745</v>
      </c>
    </row>
    <row r="402" spans="2:6">
      <c r="B402" s="255"/>
      <c r="C402" s="32"/>
      <c r="D402" s="276" t="s">
        <v>1596</v>
      </c>
      <c r="E402" s="274" t="s">
        <v>638</v>
      </c>
      <c r="F402" s="257" t="s">
        <v>638</v>
      </c>
    </row>
    <row r="403" spans="2:6">
      <c r="B403" s="255"/>
      <c r="C403" s="32"/>
      <c r="D403" s="276" t="s">
        <v>1603</v>
      </c>
      <c r="E403" s="274" t="s">
        <v>643</v>
      </c>
      <c r="F403" s="257" t="s">
        <v>643</v>
      </c>
    </row>
    <row r="404" spans="2:6">
      <c r="B404" s="255"/>
      <c r="C404" s="32"/>
      <c r="D404" s="276" t="s">
        <v>1616</v>
      </c>
      <c r="E404" s="274" t="s">
        <v>648</v>
      </c>
      <c r="F404" s="257" t="s">
        <v>648</v>
      </c>
    </row>
    <row r="405" spans="2:6">
      <c r="B405" s="255"/>
      <c r="C405" s="32"/>
      <c r="D405" s="276" t="s">
        <v>1619</v>
      </c>
      <c r="E405" s="274" t="s">
        <v>649</v>
      </c>
      <c r="F405" s="257" t="s">
        <v>649</v>
      </c>
    </row>
    <row r="406" spans="2:6">
      <c r="B406" s="255"/>
      <c r="C406" s="32"/>
      <c r="D406" s="276" t="s">
        <v>1606</v>
      </c>
      <c r="E406" s="274" t="s">
        <v>644</v>
      </c>
      <c r="F406" s="257" t="s">
        <v>1607</v>
      </c>
    </row>
    <row r="407" spans="2:6">
      <c r="B407" s="255"/>
      <c r="C407" s="32"/>
      <c r="D407" s="276" t="s">
        <v>1609</v>
      </c>
      <c r="E407" s="274" t="s">
        <v>645</v>
      </c>
      <c r="F407" s="257" t="s">
        <v>1610</v>
      </c>
    </row>
    <row r="408" spans="2:6">
      <c r="B408" s="255"/>
      <c r="C408" s="32"/>
      <c r="D408" s="276" t="s">
        <v>1612</v>
      </c>
      <c r="E408" s="274" t="s">
        <v>646</v>
      </c>
      <c r="F408" s="257" t="s">
        <v>646</v>
      </c>
    </row>
    <row r="409" spans="2:6">
      <c r="B409" s="255"/>
      <c r="C409" s="32"/>
      <c r="D409" s="276" t="s">
        <v>1614</v>
      </c>
      <c r="E409" s="274" t="s">
        <v>647</v>
      </c>
      <c r="F409" s="257" t="s">
        <v>647</v>
      </c>
    </row>
    <row r="410" spans="2:6">
      <c r="B410" s="255"/>
      <c r="C410" s="32"/>
      <c r="D410" s="276" t="s">
        <v>1625</v>
      </c>
      <c r="E410" s="274" t="s">
        <v>1626</v>
      </c>
      <c r="F410" s="257" t="s">
        <v>1627</v>
      </c>
    </row>
    <row r="411" spans="2:6">
      <c r="B411" s="255"/>
      <c r="C411" s="32"/>
      <c r="D411" s="276" t="s">
        <v>1629</v>
      </c>
      <c r="E411" s="274" t="s">
        <v>1630</v>
      </c>
      <c r="F411" s="257" t="s">
        <v>1631</v>
      </c>
    </row>
    <row r="412" spans="2:6">
      <c r="B412" s="255"/>
      <c r="C412" s="32"/>
      <c r="D412" s="276" t="s">
        <v>1633</v>
      </c>
      <c r="E412" s="274" t="s">
        <v>1634</v>
      </c>
      <c r="F412" s="257" t="s">
        <v>1635</v>
      </c>
    </row>
    <row r="413" spans="2:6">
      <c r="B413" s="255"/>
      <c r="C413" s="32"/>
      <c r="D413" s="276" t="s">
        <v>1637</v>
      </c>
      <c r="E413" s="274" t="s">
        <v>1638</v>
      </c>
      <c r="F413" s="257" t="s">
        <v>1639</v>
      </c>
    </row>
    <row r="414" spans="2:6">
      <c r="B414" s="255"/>
      <c r="C414" s="32"/>
      <c r="D414" s="276" t="s">
        <v>1552</v>
      </c>
      <c r="E414" s="274" t="s">
        <v>617</v>
      </c>
      <c r="F414" s="257" t="s">
        <v>617</v>
      </c>
    </row>
    <row r="415" spans="2:6">
      <c r="B415" s="255"/>
      <c r="C415" s="32"/>
      <c r="D415" s="276" t="s">
        <v>1555</v>
      </c>
      <c r="E415" s="274" t="s">
        <v>619</v>
      </c>
      <c r="F415" s="257" t="s">
        <v>619</v>
      </c>
    </row>
    <row r="416" spans="2:6">
      <c r="B416" s="255"/>
      <c r="C416" s="32"/>
      <c r="D416" s="276" t="s">
        <v>1542</v>
      </c>
      <c r="E416" s="274" t="s">
        <v>605</v>
      </c>
      <c r="F416" s="257" t="s">
        <v>605</v>
      </c>
    </row>
    <row r="417" spans="2:6">
      <c r="B417" s="255"/>
      <c r="C417" s="32"/>
      <c r="D417" s="276" t="s">
        <v>1544</v>
      </c>
      <c r="E417" s="274" t="s">
        <v>608</v>
      </c>
      <c r="F417" s="257" t="s">
        <v>608</v>
      </c>
    </row>
    <row r="418" spans="2:6">
      <c r="B418" s="263" t="s">
        <v>1841</v>
      </c>
      <c r="C418" s="32"/>
      <c r="D418" s="276" t="s">
        <v>1563</v>
      </c>
      <c r="E418" s="274" t="s">
        <v>622</v>
      </c>
      <c r="F418" s="257" t="s">
        <v>1564</v>
      </c>
    </row>
  </sheetData>
  <customSheetViews>
    <customSheetView guid="{56C80852-C2EA-4A99-9C71-99D103BBDE8D}" fitToPage="1">
      <pageMargins left="0.25" right="0.25" top="0.75" bottom="0.75" header="0.3" footer="0.3"/>
      <pageSetup paperSize="8" scale="63" fitToHeight="0" orientation="portrait" r:id="rId1"/>
    </customSheetView>
  </customSheetViews>
  <mergeCells count="21">
    <mergeCell ref="D12:E12"/>
    <mergeCell ref="B14:F14"/>
    <mergeCell ref="B32:F32"/>
    <mergeCell ref="B38:F38"/>
    <mergeCell ref="B42:F42"/>
    <mergeCell ref="B51:F51"/>
    <mergeCell ref="B82:F82"/>
    <mergeCell ref="B118:F118"/>
    <mergeCell ref="B60:F60"/>
    <mergeCell ref="B290:F290"/>
    <mergeCell ref="B69:F69"/>
    <mergeCell ref="B136:F136"/>
    <mergeCell ref="B305:F305"/>
    <mergeCell ref="B91:F91"/>
    <mergeCell ref="B111:F111"/>
    <mergeCell ref="B154:F154"/>
    <mergeCell ref="B296:F296"/>
    <mergeCell ref="B293:F293"/>
    <mergeCell ref="B176:F176"/>
    <mergeCell ref="B104:F104"/>
    <mergeCell ref="B216:F216"/>
  </mergeCells>
  <pageMargins left="0.25" right="0.25" top="0.75" bottom="0.75" header="0.3" footer="0.3"/>
  <pageSetup paperSize="8" scale="63" fitToHeight="0"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M249"/>
  <sheetViews>
    <sheetView zoomScale="90" zoomScaleNormal="90" workbookViewId="0"/>
  </sheetViews>
  <sheetFormatPr defaultRowHeight="12.75"/>
  <cols>
    <col min="1" max="1" width="4.85546875" style="6" customWidth="1"/>
    <col min="2" max="2" width="12.85546875" style="28" customWidth="1"/>
    <col min="3" max="3" width="22.85546875" style="30" customWidth="1"/>
    <col min="4" max="4" width="23.28515625" style="6" customWidth="1"/>
    <col min="5" max="5" width="35.140625" style="6" customWidth="1"/>
    <col min="6" max="6" width="11.42578125" style="28" customWidth="1"/>
    <col min="7" max="7" width="16.7109375" style="28" customWidth="1"/>
    <col min="8" max="8" width="60.5703125" style="30" customWidth="1"/>
    <col min="9" max="9" width="60.85546875" style="6" customWidth="1"/>
    <col min="10" max="10" width="11.42578125" style="28" customWidth="1"/>
    <col min="11" max="11" width="17.140625" style="28" customWidth="1"/>
    <col min="12" max="12" width="60" style="6" customWidth="1"/>
    <col min="13" max="16384" width="9.140625" style="6"/>
  </cols>
  <sheetData>
    <row r="1" spans="1:12" s="14" customFormat="1" ht="20.25">
      <c r="A1" s="15"/>
      <c r="F1" s="13"/>
      <c r="G1" s="13"/>
      <c r="H1" s="129"/>
      <c r="I1" s="12"/>
      <c r="J1" s="13"/>
      <c r="K1" s="13"/>
    </row>
    <row r="2" spans="1:12" s="11" customFormat="1" ht="14.25">
      <c r="F2" s="10"/>
      <c r="G2" s="10"/>
      <c r="H2" s="130"/>
      <c r="J2" s="10"/>
      <c r="K2" s="7"/>
      <c r="L2" s="1"/>
    </row>
    <row r="3" spans="1:12" s="11" customFormat="1" ht="14.25">
      <c r="F3" s="10"/>
      <c r="G3" s="10"/>
      <c r="H3" s="130"/>
      <c r="J3" s="10"/>
      <c r="K3" s="7"/>
      <c r="L3" s="2"/>
    </row>
    <row r="4" spans="1:12" s="11" customFormat="1" ht="15">
      <c r="F4" s="10"/>
      <c r="G4" s="10"/>
      <c r="H4" s="130"/>
      <c r="J4" s="631" t="s">
        <v>676</v>
      </c>
      <c r="K4" s="632"/>
      <c r="L4" s="131"/>
    </row>
    <row r="5" spans="1:12" s="11" customFormat="1" ht="14.25">
      <c r="F5" s="10"/>
      <c r="G5" s="10"/>
      <c r="H5" s="130"/>
      <c r="J5" s="633" t="s">
        <v>677</v>
      </c>
      <c r="K5" s="634"/>
      <c r="L5" s="635"/>
    </row>
    <row r="6" spans="1:12" s="11" customFormat="1" ht="14.25">
      <c r="F6" s="10"/>
      <c r="G6" s="10"/>
      <c r="H6" s="130"/>
      <c r="J6" s="132" t="s">
        <v>678</v>
      </c>
      <c r="K6" s="133"/>
      <c r="L6" s="134"/>
    </row>
    <row r="7" spans="1:12" s="9" customFormat="1" ht="15.75">
      <c r="B7" s="8" t="s">
        <v>22</v>
      </c>
      <c r="C7" s="135"/>
      <c r="F7" s="16"/>
      <c r="G7" s="16"/>
      <c r="H7" s="136"/>
      <c r="J7" s="137" t="s">
        <v>679</v>
      </c>
      <c r="K7" s="70"/>
      <c r="L7" s="38"/>
    </row>
    <row r="8" spans="1:12" s="9" customFormat="1" ht="15.75">
      <c r="B8" s="8"/>
      <c r="C8" s="135"/>
      <c r="F8" s="16"/>
      <c r="G8" s="16"/>
      <c r="H8" s="136"/>
      <c r="J8" s="16"/>
      <c r="K8" s="16"/>
    </row>
    <row r="9" spans="1:12" s="9" customFormat="1" ht="15.75">
      <c r="B9" s="8" t="s">
        <v>680</v>
      </c>
      <c r="F9" s="16"/>
      <c r="G9" s="16"/>
      <c r="H9" s="136"/>
      <c r="J9" s="16"/>
      <c r="K9" s="16"/>
    </row>
    <row r="10" spans="1:12" s="9" customFormat="1" ht="15.75">
      <c r="B10" s="17" t="s">
        <v>6</v>
      </c>
      <c r="C10" s="17"/>
      <c r="F10" s="16"/>
      <c r="G10" s="16"/>
      <c r="H10" s="136"/>
      <c r="J10" s="16"/>
      <c r="K10" s="16"/>
    </row>
    <row r="11" spans="1:12" s="18" customFormat="1" ht="15.75">
      <c r="B11" s="19"/>
      <c r="C11" s="19"/>
      <c r="F11" s="20"/>
      <c r="G11" s="20"/>
      <c r="H11" s="138"/>
      <c r="J11" s="20"/>
      <c r="K11" s="20"/>
    </row>
    <row r="12" spans="1:12" s="1" customFormat="1" ht="14.25">
      <c r="B12" s="39" t="s">
        <v>681</v>
      </c>
      <c r="F12" s="7"/>
      <c r="G12" s="7"/>
      <c r="H12" s="139"/>
      <c r="J12" s="7"/>
      <c r="K12" s="7"/>
    </row>
    <row r="13" spans="1:12" s="21" customFormat="1">
      <c r="F13" s="22"/>
      <c r="G13" s="22"/>
      <c r="H13" s="140"/>
      <c r="J13" s="22"/>
      <c r="K13" s="22"/>
    </row>
    <row r="14" spans="1:12" s="23" customFormat="1">
      <c r="B14" s="24" t="s">
        <v>0</v>
      </c>
      <c r="F14" s="25"/>
      <c r="G14" s="25"/>
      <c r="H14" s="141"/>
      <c r="J14" s="25"/>
      <c r="K14" s="25"/>
    </row>
    <row r="15" spans="1:12" s="21" customFormat="1">
      <c r="B15" s="26" t="s">
        <v>405</v>
      </c>
      <c r="F15" s="22"/>
      <c r="G15" s="22"/>
      <c r="H15" s="140"/>
      <c r="J15" s="22"/>
      <c r="K15" s="22"/>
    </row>
    <row r="16" spans="1:12" s="21" customFormat="1">
      <c r="B16" s="26" t="s">
        <v>5</v>
      </c>
      <c r="F16" s="22"/>
      <c r="G16" s="22"/>
      <c r="H16" s="140"/>
      <c r="J16" s="22"/>
      <c r="K16" s="22"/>
    </row>
    <row r="17" spans="2:13" s="21" customFormat="1">
      <c r="B17" s="26" t="s">
        <v>238</v>
      </c>
      <c r="F17" s="22"/>
      <c r="G17" s="22"/>
      <c r="H17" s="140"/>
      <c r="J17" s="22"/>
      <c r="K17" s="22"/>
    </row>
    <row r="18" spans="2:13" s="21" customFormat="1">
      <c r="B18" s="26" t="s">
        <v>406</v>
      </c>
      <c r="F18" s="22"/>
      <c r="G18" s="22"/>
      <c r="H18" s="140"/>
      <c r="J18" s="22"/>
      <c r="K18" s="22"/>
    </row>
    <row r="19" spans="2:13" s="21" customFormat="1">
      <c r="B19" s="26" t="s">
        <v>407</v>
      </c>
      <c r="F19" s="22"/>
      <c r="G19" s="22"/>
      <c r="H19" s="140"/>
      <c r="J19" s="22"/>
      <c r="K19" s="22"/>
    </row>
    <row r="20" spans="2:13" s="21" customFormat="1">
      <c r="B20" s="26" t="s">
        <v>408</v>
      </c>
      <c r="F20" s="22"/>
      <c r="G20" s="22"/>
      <c r="H20" s="140"/>
      <c r="J20" s="22"/>
      <c r="K20" s="22"/>
    </row>
    <row r="21" spans="2:13" s="21" customFormat="1">
      <c r="B21" s="26" t="s">
        <v>13</v>
      </c>
      <c r="F21" s="22"/>
      <c r="G21" s="22"/>
      <c r="H21" s="140"/>
      <c r="J21" s="22"/>
      <c r="K21" s="22"/>
    </row>
    <row r="22" spans="2:13" s="21" customFormat="1">
      <c r="F22" s="22"/>
      <c r="G22" s="22"/>
      <c r="H22" s="140"/>
      <c r="J22" s="22"/>
      <c r="K22" s="22"/>
    </row>
    <row r="23" spans="2:13" s="28" customFormat="1" ht="24">
      <c r="B23" s="27" t="s">
        <v>409</v>
      </c>
      <c r="C23" s="27" t="s">
        <v>410</v>
      </c>
      <c r="D23" s="37" t="s">
        <v>682</v>
      </c>
      <c r="E23" s="27" t="s">
        <v>683</v>
      </c>
      <c r="F23" s="37" t="s">
        <v>1</v>
      </c>
      <c r="G23" s="27" t="s">
        <v>24</v>
      </c>
      <c r="H23" s="142" t="s">
        <v>684</v>
      </c>
      <c r="I23" s="27" t="s">
        <v>685</v>
      </c>
      <c r="J23" s="37" t="s">
        <v>411</v>
      </c>
      <c r="K23" s="37" t="s">
        <v>412</v>
      </c>
      <c r="L23" s="27" t="s">
        <v>2</v>
      </c>
    </row>
    <row r="24" spans="2:13" s="29" customFormat="1" ht="36" customHeight="1">
      <c r="B24" s="143" t="s">
        <v>686</v>
      </c>
      <c r="C24" s="144" t="s">
        <v>7</v>
      </c>
      <c r="D24" s="145" t="s">
        <v>8</v>
      </c>
      <c r="E24" s="145" t="s">
        <v>8</v>
      </c>
      <c r="F24" s="146" t="s">
        <v>12</v>
      </c>
      <c r="G24" s="146" t="s">
        <v>25</v>
      </c>
      <c r="H24" s="147" t="s">
        <v>413</v>
      </c>
      <c r="I24" s="148" t="s">
        <v>687</v>
      </c>
      <c r="J24" s="149" t="s">
        <v>414</v>
      </c>
      <c r="K24" s="146" t="s">
        <v>415</v>
      </c>
      <c r="L24" s="148"/>
      <c r="M24" s="87"/>
    </row>
    <row r="25" spans="2:13" s="29" customFormat="1" ht="55.5" customHeight="1">
      <c r="B25" s="143" t="s">
        <v>688</v>
      </c>
      <c r="C25" s="147" t="s">
        <v>7</v>
      </c>
      <c r="D25" s="150" t="s">
        <v>306</v>
      </c>
      <c r="E25" s="150" t="s">
        <v>30</v>
      </c>
      <c r="F25" s="143" t="s">
        <v>11</v>
      </c>
      <c r="G25" s="143"/>
      <c r="H25" s="147" t="s">
        <v>416</v>
      </c>
      <c r="I25" s="150" t="s">
        <v>192</v>
      </c>
      <c r="J25" s="143" t="s">
        <v>689</v>
      </c>
      <c r="K25" s="143" t="s">
        <v>420</v>
      </c>
      <c r="L25" s="150" t="s">
        <v>690</v>
      </c>
      <c r="M25" s="87"/>
    </row>
    <row r="26" spans="2:13" ht="57" customHeight="1">
      <c r="B26" s="143" t="s">
        <v>691</v>
      </c>
      <c r="C26" s="147" t="s">
        <v>7</v>
      </c>
      <c r="D26" s="150" t="s">
        <v>307</v>
      </c>
      <c r="E26" s="150" t="s">
        <v>31</v>
      </c>
      <c r="F26" s="143" t="s">
        <v>11</v>
      </c>
      <c r="G26" s="143"/>
      <c r="H26" s="147" t="s">
        <v>418</v>
      </c>
      <c r="I26" s="150" t="s">
        <v>171</v>
      </c>
      <c r="J26" s="143" t="s">
        <v>419</v>
      </c>
      <c r="K26" s="143" t="s">
        <v>420</v>
      </c>
      <c r="L26" s="147" t="s">
        <v>169</v>
      </c>
      <c r="M26" s="87"/>
    </row>
    <row r="27" spans="2:13" ht="51.75" customHeight="1">
      <c r="B27" s="143" t="s">
        <v>692</v>
      </c>
      <c r="C27" s="147" t="s">
        <v>7</v>
      </c>
      <c r="D27" s="150" t="s">
        <v>308</v>
      </c>
      <c r="E27" s="150" t="s">
        <v>32</v>
      </c>
      <c r="F27" s="143" t="s">
        <v>11</v>
      </c>
      <c r="G27" s="143"/>
      <c r="H27" s="147" t="s">
        <v>421</v>
      </c>
      <c r="I27" s="150" t="s">
        <v>170</v>
      </c>
      <c r="J27" s="143" t="s">
        <v>419</v>
      </c>
      <c r="K27" s="143" t="s">
        <v>420</v>
      </c>
      <c r="L27" s="150" t="s">
        <v>173</v>
      </c>
      <c r="M27" s="87"/>
    </row>
    <row r="28" spans="2:13" ht="27.75" customHeight="1">
      <c r="B28" s="143" t="s">
        <v>693</v>
      </c>
      <c r="C28" s="147" t="s">
        <v>360</v>
      </c>
      <c r="D28" s="150"/>
      <c r="E28" s="150"/>
      <c r="F28" s="143"/>
      <c r="G28" s="143"/>
      <c r="H28" s="147"/>
      <c r="I28" s="150"/>
      <c r="J28" s="143"/>
      <c r="K28" s="143"/>
      <c r="L28" s="150" t="s">
        <v>694</v>
      </c>
      <c r="M28" s="87"/>
    </row>
    <row r="29" spans="2:13" ht="26.25" customHeight="1">
      <c r="B29" s="143" t="s">
        <v>695</v>
      </c>
      <c r="C29" s="147" t="s">
        <v>360</v>
      </c>
      <c r="D29" s="150"/>
      <c r="E29" s="150"/>
      <c r="F29" s="143"/>
      <c r="G29" s="143"/>
      <c r="H29" s="147"/>
      <c r="I29" s="150"/>
      <c r="J29" s="143"/>
      <c r="K29" s="143"/>
      <c r="L29" s="150" t="s">
        <v>696</v>
      </c>
      <c r="M29" s="87"/>
    </row>
    <row r="30" spans="2:13" ht="27" customHeight="1">
      <c r="B30" s="143" t="s">
        <v>697</v>
      </c>
      <c r="C30" s="147" t="s">
        <v>360</v>
      </c>
      <c r="D30" s="150"/>
      <c r="E30" s="150"/>
      <c r="F30" s="143"/>
      <c r="G30" s="143"/>
      <c r="H30" s="147"/>
      <c r="I30" s="150"/>
      <c r="J30" s="143"/>
      <c r="K30" s="143"/>
      <c r="L30" s="150" t="s">
        <v>698</v>
      </c>
      <c r="M30" s="87"/>
    </row>
    <row r="31" spans="2:13" ht="27" customHeight="1">
      <c r="B31" s="143" t="s">
        <v>699</v>
      </c>
      <c r="C31" s="147" t="s">
        <v>360</v>
      </c>
      <c r="D31" s="150"/>
      <c r="E31" s="150"/>
      <c r="F31" s="143"/>
      <c r="G31" s="143"/>
      <c r="H31" s="147"/>
      <c r="I31" s="150"/>
      <c r="J31" s="143"/>
      <c r="K31" s="143"/>
      <c r="L31" s="150" t="s">
        <v>700</v>
      </c>
      <c r="M31" s="87"/>
    </row>
    <row r="32" spans="2:13" ht="27" customHeight="1">
      <c r="B32" s="143" t="s">
        <v>701</v>
      </c>
      <c r="C32" s="147" t="s">
        <v>360</v>
      </c>
      <c r="D32" s="150"/>
      <c r="E32" s="150"/>
      <c r="F32" s="143"/>
      <c r="G32" s="143"/>
      <c r="H32" s="147"/>
      <c r="I32" s="150"/>
      <c r="J32" s="143"/>
      <c r="K32" s="143"/>
      <c r="L32" s="150" t="s">
        <v>702</v>
      </c>
      <c r="M32" s="87"/>
    </row>
    <row r="33" spans="2:13" ht="32.25" customHeight="1">
      <c r="B33" s="143" t="s">
        <v>703</v>
      </c>
      <c r="C33" s="147" t="s">
        <v>7</v>
      </c>
      <c r="D33" s="150" t="s">
        <v>309</v>
      </c>
      <c r="E33" s="150" t="s">
        <v>33</v>
      </c>
      <c r="F33" s="143" t="s">
        <v>11</v>
      </c>
      <c r="G33" s="143"/>
      <c r="H33" s="147" t="s">
        <v>424</v>
      </c>
      <c r="I33" s="150" t="s">
        <v>172</v>
      </c>
      <c r="J33" s="143" t="s">
        <v>419</v>
      </c>
      <c r="K33" s="143" t="s">
        <v>420</v>
      </c>
      <c r="L33" s="150" t="s">
        <v>425</v>
      </c>
      <c r="M33" s="87"/>
    </row>
    <row r="34" spans="2:13" ht="40.5" customHeight="1">
      <c r="B34" s="31" t="s">
        <v>704</v>
      </c>
      <c r="C34" s="54" t="s">
        <v>705</v>
      </c>
      <c r="D34" s="55" t="s">
        <v>310</v>
      </c>
      <c r="E34" s="55" t="s">
        <v>226</v>
      </c>
      <c r="F34" s="31" t="s">
        <v>11</v>
      </c>
      <c r="G34" s="31"/>
      <c r="H34" s="54" t="s">
        <v>426</v>
      </c>
      <c r="I34" s="55" t="s">
        <v>706</v>
      </c>
      <c r="J34" s="31" t="s">
        <v>419</v>
      </c>
      <c r="K34" s="31" t="s">
        <v>420</v>
      </c>
      <c r="L34" s="55" t="s">
        <v>707</v>
      </c>
      <c r="M34" s="87"/>
    </row>
    <row r="35" spans="2:13" ht="45" customHeight="1">
      <c r="B35" s="31" t="s">
        <v>708</v>
      </c>
      <c r="C35" s="54" t="s">
        <v>705</v>
      </c>
      <c r="D35" s="55" t="s">
        <v>311</v>
      </c>
      <c r="E35" s="151" t="s">
        <v>227</v>
      </c>
      <c r="F35" s="31" t="s">
        <v>11</v>
      </c>
      <c r="G35" s="31"/>
      <c r="H35" s="54" t="s">
        <v>427</v>
      </c>
      <c r="I35" s="55" t="s">
        <v>709</v>
      </c>
      <c r="J35" s="31" t="s">
        <v>417</v>
      </c>
      <c r="K35" s="31">
        <v>12345678901</v>
      </c>
      <c r="L35" s="55"/>
      <c r="M35" s="87"/>
    </row>
    <row r="36" spans="2:13" ht="30.75" customHeight="1">
      <c r="B36" s="143" t="s">
        <v>710</v>
      </c>
      <c r="C36" s="147" t="s">
        <v>312</v>
      </c>
      <c r="D36" s="150" t="s">
        <v>312</v>
      </c>
      <c r="E36" s="144" t="s">
        <v>226</v>
      </c>
      <c r="F36" s="143" t="s">
        <v>11</v>
      </c>
      <c r="G36" s="143"/>
      <c r="H36" s="147" t="s">
        <v>428</v>
      </c>
      <c r="I36" s="150" t="s">
        <v>711</v>
      </c>
      <c r="J36" s="143" t="s">
        <v>419</v>
      </c>
      <c r="K36" s="143" t="s">
        <v>420</v>
      </c>
      <c r="L36" s="150"/>
      <c r="M36" s="87"/>
    </row>
    <row r="37" spans="2:13" ht="42.75" customHeight="1">
      <c r="B37" s="143" t="s">
        <v>712</v>
      </c>
      <c r="C37" s="147" t="s">
        <v>312</v>
      </c>
      <c r="D37" s="150" t="s">
        <v>313</v>
      </c>
      <c r="E37" s="144" t="s">
        <v>227</v>
      </c>
      <c r="F37" s="143" t="s">
        <v>11</v>
      </c>
      <c r="G37" s="143"/>
      <c r="H37" s="147" t="s">
        <v>429</v>
      </c>
      <c r="I37" s="150" t="s">
        <v>713</v>
      </c>
      <c r="J37" s="143" t="s">
        <v>417</v>
      </c>
      <c r="K37" s="143">
        <v>12345678901</v>
      </c>
      <c r="L37" s="150"/>
      <c r="M37" s="87"/>
    </row>
    <row r="38" spans="2:13" ht="44.25" customHeight="1">
      <c r="B38" s="143" t="s">
        <v>714</v>
      </c>
      <c r="C38" s="147" t="s">
        <v>715</v>
      </c>
      <c r="D38" s="150" t="s">
        <v>716</v>
      </c>
      <c r="E38" s="144" t="s">
        <v>226</v>
      </c>
      <c r="F38" s="143" t="s">
        <v>11</v>
      </c>
      <c r="G38" s="143"/>
      <c r="H38" s="147" t="s">
        <v>430</v>
      </c>
      <c r="I38" s="150" t="s">
        <v>717</v>
      </c>
      <c r="J38" s="143" t="s">
        <v>419</v>
      </c>
      <c r="K38" s="143" t="s">
        <v>420</v>
      </c>
      <c r="L38" s="150" t="s">
        <v>718</v>
      </c>
      <c r="M38" s="87"/>
    </row>
    <row r="39" spans="2:13" ht="47.25" customHeight="1">
      <c r="B39" s="143" t="s">
        <v>719</v>
      </c>
      <c r="C39" s="147" t="s">
        <v>715</v>
      </c>
      <c r="D39" s="150" t="s">
        <v>314</v>
      </c>
      <c r="E39" s="144" t="s">
        <v>227</v>
      </c>
      <c r="F39" s="143" t="s">
        <v>11</v>
      </c>
      <c r="G39" s="143"/>
      <c r="H39" s="147" t="s">
        <v>431</v>
      </c>
      <c r="I39" s="150" t="s">
        <v>720</v>
      </c>
      <c r="J39" s="143" t="s">
        <v>417</v>
      </c>
      <c r="K39" s="143">
        <v>12345678901</v>
      </c>
      <c r="L39" s="150"/>
      <c r="M39" s="87"/>
    </row>
    <row r="40" spans="2:13" ht="37.5" customHeight="1">
      <c r="B40" s="143" t="s">
        <v>721</v>
      </c>
      <c r="C40" s="147" t="s">
        <v>3</v>
      </c>
      <c r="D40" s="150" t="s">
        <v>3</v>
      </c>
      <c r="E40" s="144" t="s">
        <v>226</v>
      </c>
      <c r="F40" s="143" t="s">
        <v>11</v>
      </c>
      <c r="G40" s="143"/>
      <c r="H40" s="147" t="s">
        <v>722</v>
      </c>
      <c r="I40" s="150" t="s">
        <v>723</v>
      </c>
      <c r="J40" s="143" t="s">
        <v>419</v>
      </c>
      <c r="K40" s="143" t="s">
        <v>420</v>
      </c>
      <c r="L40" s="150"/>
      <c r="M40" s="87"/>
    </row>
    <row r="41" spans="2:13" ht="45" customHeight="1">
      <c r="B41" s="143" t="s">
        <v>724</v>
      </c>
      <c r="C41" s="147" t="s">
        <v>3</v>
      </c>
      <c r="D41" s="150" t="s">
        <v>315</v>
      </c>
      <c r="E41" s="144" t="s">
        <v>227</v>
      </c>
      <c r="F41" s="143" t="s">
        <v>11</v>
      </c>
      <c r="G41" s="143"/>
      <c r="H41" s="147" t="s">
        <v>725</v>
      </c>
      <c r="I41" s="150" t="s">
        <v>174</v>
      </c>
      <c r="J41" s="143" t="s">
        <v>417</v>
      </c>
      <c r="K41" s="143">
        <v>12345678901</v>
      </c>
      <c r="L41" s="150"/>
      <c r="M41" s="87"/>
    </row>
    <row r="42" spans="2:13" ht="30" customHeight="1">
      <c r="B42" s="31" t="s">
        <v>726</v>
      </c>
      <c r="C42" s="54" t="s">
        <v>316</v>
      </c>
      <c r="D42" s="53" t="s">
        <v>316</v>
      </c>
      <c r="E42" s="35" t="s">
        <v>226</v>
      </c>
      <c r="F42" s="31" t="s">
        <v>11</v>
      </c>
      <c r="G42" s="31"/>
      <c r="H42" s="54" t="s">
        <v>432</v>
      </c>
      <c r="I42" s="55" t="s">
        <v>727</v>
      </c>
      <c r="J42" s="31" t="s">
        <v>419</v>
      </c>
      <c r="K42" s="31" t="s">
        <v>420</v>
      </c>
      <c r="L42" s="55"/>
      <c r="M42" s="87"/>
    </row>
    <row r="43" spans="2:13" ht="44.25" customHeight="1">
      <c r="B43" s="31" t="s">
        <v>728</v>
      </c>
      <c r="C43" s="54" t="s">
        <v>316</v>
      </c>
      <c r="D43" s="55" t="s">
        <v>317</v>
      </c>
      <c r="E43" s="36" t="s">
        <v>227</v>
      </c>
      <c r="F43" s="31" t="s">
        <v>11</v>
      </c>
      <c r="G43" s="31"/>
      <c r="H43" s="54" t="s">
        <v>433</v>
      </c>
      <c r="I43" s="55" t="s">
        <v>729</v>
      </c>
      <c r="J43" s="31" t="s">
        <v>417</v>
      </c>
      <c r="K43" s="31">
        <v>12345678901</v>
      </c>
      <c r="L43" s="55"/>
      <c r="M43" s="87"/>
    </row>
    <row r="44" spans="2:13" ht="51.75" customHeight="1">
      <c r="B44" s="3" t="s">
        <v>730</v>
      </c>
      <c r="C44" s="4" t="s">
        <v>318</v>
      </c>
      <c r="D44" s="53" t="s">
        <v>318</v>
      </c>
      <c r="E44" s="55" t="s">
        <v>226</v>
      </c>
      <c r="F44" s="3" t="s">
        <v>11</v>
      </c>
      <c r="G44" s="3"/>
      <c r="H44" s="4" t="s">
        <v>731</v>
      </c>
      <c r="I44" s="5" t="s">
        <v>732</v>
      </c>
      <c r="J44" s="3" t="s">
        <v>419</v>
      </c>
      <c r="K44" s="3" t="s">
        <v>420</v>
      </c>
      <c r="L44" s="5" t="s">
        <v>733</v>
      </c>
      <c r="M44" s="87"/>
    </row>
    <row r="45" spans="2:13" ht="49.5" customHeight="1">
      <c r="B45" s="3" t="s">
        <v>734</v>
      </c>
      <c r="C45" s="4" t="s">
        <v>318</v>
      </c>
      <c r="D45" s="4" t="s">
        <v>319</v>
      </c>
      <c r="E45" s="36" t="s">
        <v>227</v>
      </c>
      <c r="F45" s="3" t="s">
        <v>11</v>
      </c>
      <c r="G45" s="3"/>
      <c r="H45" s="4" t="s">
        <v>735</v>
      </c>
      <c r="I45" s="55" t="s">
        <v>736</v>
      </c>
      <c r="J45" s="3" t="s">
        <v>417</v>
      </c>
      <c r="K45" s="3">
        <v>12345678901</v>
      </c>
      <c r="L45" s="55"/>
      <c r="M45" s="87"/>
    </row>
    <row r="46" spans="2:13" ht="68.25" customHeight="1">
      <c r="B46" s="143" t="s">
        <v>737</v>
      </c>
      <c r="C46" s="147" t="s">
        <v>320</v>
      </c>
      <c r="D46" s="152" t="s">
        <v>320</v>
      </c>
      <c r="E46" s="144" t="s">
        <v>226</v>
      </c>
      <c r="F46" s="143" t="s">
        <v>11</v>
      </c>
      <c r="G46" s="143"/>
      <c r="H46" s="147" t="s">
        <v>434</v>
      </c>
      <c r="I46" s="150" t="s">
        <v>738</v>
      </c>
      <c r="J46" s="143" t="s">
        <v>419</v>
      </c>
      <c r="K46" s="143" t="s">
        <v>420</v>
      </c>
      <c r="L46" s="150" t="s">
        <v>739</v>
      </c>
      <c r="M46" s="87"/>
    </row>
    <row r="47" spans="2:13" ht="47.25" customHeight="1">
      <c r="B47" s="143" t="s">
        <v>740</v>
      </c>
      <c r="C47" s="147" t="s">
        <v>320</v>
      </c>
      <c r="D47" s="152" t="s">
        <v>321</v>
      </c>
      <c r="E47" s="144" t="s">
        <v>227</v>
      </c>
      <c r="F47" s="143" t="s">
        <v>11</v>
      </c>
      <c r="G47" s="143"/>
      <c r="H47" s="147" t="s">
        <v>435</v>
      </c>
      <c r="I47" s="150" t="s">
        <v>741</v>
      </c>
      <c r="J47" s="143" t="s">
        <v>417</v>
      </c>
      <c r="K47" s="143">
        <v>12345678901</v>
      </c>
      <c r="L47" s="150"/>
      <c r="M47" s="87"/>
    </row>
    <row r="48" spans="2:13" ht="48" customHeight="1">
      <c r="B48" s="143" t="s">
        <v>742</v>
      </c>
      <c r="C48" s="147" t="s">
        <v>178</v>
      </c>
      <c r="D48" s="152" t="s">
        <v>322</v>
      </c>
      <c r="E48" s="150" t="s">
        <v>743</v>
      </c>
      <c r="F48" s="143" t="s">
        <v>11</v>
      </c>
      <c r="G48" s="143"/>
      <c r="H48" s="147" t="s">
        <v>436</v>
      </c>
      <c r="I48" s="150" t="s">
        <v>744</v>
      </c>
      <c r="J48" s="143" t="s">
        <v>419</v>
      </c>
      <c r="K48" s="143" t="s">
        <v>420</v>
      </c>
      <c r="L48" s="150"/>
      <c r="M48" s="87"/>
    </row>
    <row r="49" spans="2:13" ht="46.5" customHeight="1">
      <c r="B49" s="143" t="s">
        <v>745</v>
      </c>
      <c r="C49" s="147" t="s">
        <v>178</v>
      </c>
      <c r="D49" s="152" t="s">
        <v>323</v>
      </c>
      <c r="E49" s="144" t="s">
        <v>227</v>
      </c>
      <c r="F49" s="143" t="s">
        <v>11</v>
      </c>
      <c r="G49" s="143"/>
      <c r="H49" s="147" t="s">
        <v>437</v>
      </c>
      <c r="I49" s="150" t="s">
        <v>184</v>
      </c>
      <c r="J49" s="143" t="s">
        <v>417</v>
      </c>
      <c r="K49" s="143">
        <v>12345678901</v>
      </c>
      <c r="L49" s="150"/>
      <c r="M49" s="87"/>
    </row>
    <row r="50" spans="2:13" ht="30.75" customHeight="1">
      <c r="B50" s="143" t="s">
        <v>746</v>
      </c>
      <c r="C50" s="147" t="s">
        <v>4</v>
      </c>
      <c r="D50" s="152" t="s">
        <v>4</v>
      </c>
      <c r="E50" s="150" t="s">
        <v>747</v>
      </c>
      <c r="F50" s="143" t="s">
        <v>11</v>
      </c>
      <c r="G50" s="143"/>
      <c r="H50" s="147" t="s">
        <v>438</v>
      </c>
      <c r="I50" s="150" t="s">
        <v>183</v>
      </c>
      <c r="J50" s="143" t="s">
        <v>419</v>
      </c>
      <c r="K50" s="143" t="s">
        <v>420</v>
      </c>
      <c r="L50" s="150" t="s">
        <v>748</v>
      </c>
      <c r="M50" s="87"/>
    </row>
    <row r="51" spans="2:13" ht="46.5" customHeight="1">
      <c r="B51" s="143" t="s">
        <v>749</v>
      </c>
      <c r="C51" s="147" t="s">
        <v>4</v>
      </c>
      <c r="D51" s="152" t="s">
        <v>324</v>
      </c>
      <c r="E51" s="144" t="s">
        <v>227</v>
      </c>
      <c r="F51" s="143" t="s">
        <v>11</v>
      </c>
      <c r="G51" s="143"/>
      <c r="H51" s="147" t="s">
        <v>440</v>
      </c>
      <c r="I51" s="150" t="s">
        <v>182</v>
      </c>
      <c r="J51" s="143" t="s">
        <v>417</v>
      </c>
      <c r="K51" s="143">
        <v>12345678901</v>
      </c>
      <c r="L51" s="150"/>
      <c r="M51" s="87"/>
    </row>
    <row r="52" spans="2:13" ht="27" customHeight="1">
      <c r="B52" s="143" t="s">
        <v>750</v>
      </c>
      <c r="C52" s="147" t="s">
        <v>751</v>
      </c>
      <c r="D52" s="152" t="s">
        <v>325</v>
      </c>
      <c r="E52" s="150" t="s">
        <v>752</v>
      </c>
      <c r="F52" s="143" t="s">
        <v>11</v>
      </c>
      <c r="G52" s="143"/>
      <c r="H52" s="147" t="s">
        <v>753</v>
      </c>
      <c r="I52" s="150" t="s">
        <v>754</v>
      </c>
      <c r="J52" s="143" t="s">
        <v>419</v>
      </c>
      <c r="K52" s="143" t="s">
        <v>420</v>
      </c>
      <c r="L52" s="150"/>
      <c r="M52" s="87"/>
    </row>
    <row r="53" spans="2:13" ht="45.75" customHeight="1">
      <c r="B53" s="143" t="s">
        <v>755</v>
      </c>
      <c r="C53" s="147" t="s">
        <v>751</v>
      </c>
      <c r="D53" s="152" t="s">
        <v>326</v>
      </c>
      <c r="E53" s="150" t="s">
        <v>227</v>
      </c>
      <c r="F53" s="143" t="s">
        <v>11</v>
      </c>
      <c r="G53" s="143"/>
      <c r="H53" s="147" t="s">
        <v>756</v>
      </c>
      <c r="I53" s="150" t="s">
        <v>182</v>
      </c>
      <c r="J53" s="143" t="s">
        <v>417</v>
      </c>
      <c r="K53" s="143">
        <v>12345678901</v>
      </c>
      <c r="L53" s="150"/>
      <c r="M53" s="87"/>
    </row>
    <row r="54" spans="2:13" ht="29.25" customHeight="1">
      <c r="B54" s="143" t="s">
        <v>757</v>
      </c>
      <c r="C54" s="147" t="s">
        <v>327</v>
      </c>
      <c r="D54" s="150" t="s">
        <v>327</v>
      </c>
      <c r="E54" s="144" t="s">
        <v>226</v>
      </c>
      <c r="F54" s="143" t="s">
        <v>11</v>
      </c>
      <c r="G54" s="143"/>
      <c r="H54" s="147" t="s">
        <v>441</v>
      </c>
      <c r="I54" s="150" t="s">
        <v>758</v>
      </c>
      <c r="J54" s="143" t="s">
        <v>419</v>
      </c>
      <c r="K54" s="143" t="s">
        <v>420</v>
      </c>
      <c r="L54" s="150"/>
      <c r="M54" s="87"/>
    </row>
    <row r="55" spans="2:13" ht="47.25" customHeight="1">
      <c r="B55" s="143" t="s">
        <v>759</v>
      </c>
      <c r="C55" s="147" t="s">
        <v>327</v>
      </c>
      <c r="D55" s="150" t="s">
        <v>328</v>
      </c>
      <c r="E55" s="144" t="s">
        <v>227</v>
      </c>
      <c r="F55" s="143" t="s">
        <v>11</v>
      </c>
      <c r="G55" s="143"/>
      <c r="H55" s="147" t="s">
        <v>442</v>
      </c>
      <c r="I55" s="150" t="s">
        <v>760</v>
      </c>
      <c r="J55" s="143" t="s">
        <v>417</v>
      </c>
      <c r="K55" s="143">
        <v>12345678901</v>
      </c>
      <c r="L55" s="150"/>
      <c r="M55" s="87"/>
    </row>
    <row r="56" spans="2:13" ht="42.75" customHeight="1">
      <c r="B56" s="143" t="s">
        <v>761</v>
      </c>
      <c r="C56" s="147" t="s">
        <v>762</v>
      </c>
      <c r="D56" s="150" t="s">
        <v>329</v>
      </c>
      <c r="E56" s="150" t="s">
        <v>763</v>
      </c>
      <c r="F56" s="143" t="s">
        <v>11</v>
      </c>
      <c r="G56" s="143"/>
      <c r="H56" s="147" t="s">
        <v>443</v>
      </c>
      <c r="I56" s="150" t="s">
        <v>189</v>
      </c>
      <c r="J56" s="143" t="s">
        <v>419</v>
      </c>
      <c r="K56" s="143" t="s">
        <v>420</v>
      </c>
      <c r="L56" s="150"/>
      <c r="M56" s="87"/>
    </row>
    <row r="57" spans="2:13" ht="45" customHeight="1">
      <c r="B57" s="143" t="s">
        <v>764</v>
      </c>
      <c r="C57" s="147" t="s">
        <v>762</v>
      </c>
      <c r="D57" s="150" t="s">
        <v>330</v>
      </c>
      <c r="E57" s="150" t="s">
        <v>227</v>
      </c>
      <c r="F57" s="143" t="s">
        <v>11</v>
      </c>
      <c r="G57" s="143"/>
      <c r="H57" s="147" t="s">
        <v>444</v>
      </c>
      <c r="I57" s="150" t="s">
        <v>188</v>
      </c>
      <c r="J57" s="143" t="s">
        <v>417</v>
      </c>
      <c r="K57" s="143">
        <v>12345678901</v>
      </c>
      <c r="L57" s="150"/>
      <c r="M57" s="87"/>
    </row>
    <row r="58" spans="2:13" ht="21.75" customHeight="1">
      <c r="B58" s="143" t="s">
        <v>765</v>
      </c>
      <c r="C58" s="147" t="s">
        <v>360</v>
      </c>
      <c r="D58" s="150"/>
      <c r="E58" s="150"/>
      <c r="F58" s="143"/>
      <c r="G58" s="143"/>
      <c r="H58" s="147"/>
      <c r="I58" s="150"/>
      <c r="J58" s="143"/>
      <c r="K58" s="143"/>
      <c r="L58" s="150" t="s">
        <v>766</v>
      </c>
      <c r="M58" s="87"/>
    </row>
    <row r="59" spans="2:13" ht="21.75" customHeight="1">
      <c r="B59" s="143" t="s">
        <v>767</v>
      </c>
      <c r="C59" s="147" t="s">
        <v>360</v>
      </c>
      <c r="D59" s="150"/>
      <c r="E59" s="150"/>
      <c r="F59" s="143"/>
      <c r="G59" s="143"/>
      <c r="H59" s="147"/>
      <c r="I59" s="150"/>
      <c r="J59" s="143"/>
      <c r="K59" s="143"/>
      <c r="L59" s="150" t="s">
        <v>768</v>
      </c>
      <c r="M59" s="87"/>
    </row>
    <row r="60" spans="2:13" ht="21.75" customHeight="1">
      <c r="B60" s="143" t="s">
        <v>769</v>
      </c>
      <c r="C60" s="147" t="s">
        <v>360</v>
      </c>
      <c r="D60" s="150"/>
      <c r="E60" s="150"/>
      <c r="F60" s="143"/>
      <c r="G60" s="143"/>
      <c r="H60" s="147"/>
      <c r="I60" s="150"/>
      <c r="J60" s="143"/>
      <c r="K60" s="143"/>
      <c r="L60" s="150" t="s">
        <v>770</v>
      </c>
      <c r="M60" s="87"/>
    </row>
    <row r="61" spans="2:13" ht="21.75" customHeight="1">
      <c r="B61" s="143" t="s">
        <v>771</v>
      </c>
      <c r="C61" s="147" t="s">
        <v>360</v>
      </c>
      <c r="D61" s="150"/>
      <c r="E61" s="150"/>
      <c r="F61" s="143"/>
      <c r="G61" s="143"/>
      <c r="H61" s="147"/>
      <c r="I61" s="150"/>
      <c r="J61" s="143"/>
      <c r="K61" s="143"/>
      <c r="L61" s="150" t="s">
        <v>772</v>
      </c>
      <c r="M61" s="87"/>
    </row>
    <row r="62" spans="2:13" ht="21.75" customHeight="1">
      <c r="B62" s="143" t="s">
        <v>773</v>
      </c>
      <c r="C62" s="147" t="s">
        <v>360</v>
      </c>
      <c r="D62" s="150"/>
      <c r="E62" s="150"/>
      <c r="F62" s="143"/>
      <c r="G62" s="143"/>
      <c r="H62" s="147"/>
      <c r="I62" s="150"/>
      <c r="J62" s="143"/>
      <c r="K62" s="143"/>
      <c r="L62" s="150" t="s">
        <v>774</v>
      </c>
      <c r="M62" s="87"/>
    </row>
    <row r="63" spans="2:13" ht="21.75" customHeight="1">
      <c r="B63" s="143" t="s">
        <v>775</v>
      </c>
      <c r="C63" s="147" t="s">
        <v>360</v>
      </c>
      <c r="D63" s="150"/>
      <c r="E63" s="150"/>
      <c r="F63" s="143"/>
      <c r="G63" s="143"/>
      <c r="H63" s="147"/>
      <c r="I63" s="150"/>
      <c r="J63" s="143"/>
      <c r="K63" s="143"/>
      <c r="L63" s="150" t="s">
        <v>776</v>
      </c>
      <c r="M63" s="87"/>
    </row>
    <row r="64" spans="2:13" ht="21.75" customHeight="1">
      <c r="B64" s="143" t="s">
        <v>777</v>
      </c>
      <c r="C64" s="147" t="s">
        <v>360</v>
      </c>
      <c r="D64" s="150"/>
      <c r="E64" s="150"/>
      <c r="F64" s="143"/>
      <c r="G64" s="143"/>
      <c r="H64" s="147"/>
      <c r="I64" s="150"/>
      <c r="J64" s="143"/>
      <c r="K64" s="143"/>
      <c r="L64" s="150" t="s">
        <v>778</v>
      </c>
      <c r="M64" s="87"/>
    </row>
    <row r="65" spans="2:13" ht="21.75" customHeight="1">
      <c r="B65" s="143" t="s">
        <v>779</v>
      </c>
      <c r="C65" s="147" t="s">
        <v>360</v>
      </c>
      <c r="D65" s="150"/>
      <c r="E65" s="150"/>
      <c r="F65" s="143"/>
      <c r="G65" s="143"/>
      <c r="H65" s="147"/>
      <c r="I65" s="150"/>
      <c r="J65" s="143"/>
      <c r="K65" s="143"/>
      <c r="L65" s="150" t="s">
        <v>780</v>
      </c>
      <c r="M65" s="87"/>
    </row>
    <row r="66" spans="2:13" ht="89.25" customHeight="1">
      <c r="B66" s="143" t="s">
        <v>781</v>
      </c>
      <c r="C66" s="147" t="s">
        <v>762</v>
      </c>
      <c r="D66" s="150" t="s">
        <v>331</v>
      </c>
      <c r="E66" s="150" t="s">
        <v>59</v>
      </c>
      <c r="F66" s="143" t="s">
        <v>11</v>
      </c>
      <c r="G66" s="143"/>
      <c r="H66" s="147" t="s">
        <v>445</v>
      </c>
      <c r="I66" s="150" t="s">
        <v>782</v>
      </c>
      <c r="J66" s="143" t="s">
        <v>419</v>
      </c>
      <c r="K66" s="143" t="s">
        <v>420</v>
      </c>
      <c r="L66" s="150" t="s">
        <v>783</v>
      </c>
      <c r="M66" s="87"/>
    </row>
    <row r="67" spans="2:13" ht="42.75" customHeight="1">
      <c r="B67" s="3" t="s">
        <v>784</v>
      </c>
      <c r="C67" s="4" t="s">
        <v>7</v>
      </c>
      <c r="D67" s="5" t="s">
        <v>785</v>
      </c>
      <c r="E67" s="153" t="s">
        <v>332</v>
      </c>
      <c r="F67" s="3" t="s">
        <v>11</v>
      </c>
      <c r="G67" s="3"/>
      <c r="H67" s="4" t="s">
        <v>446</v>
      </c>
      <c r="I67" s="5" t="s">
        <v>190</v>
      </c>
      <c r="J67" s="3" t="s">
        <v>419</v>
      </c>
      <c r="K67" s="3" t="s">
        <v>420</v>
      </c>
      <c r="L67" s="5" t="s">
        <v>786</v>
      </c>
      <c r="M67" s="87"/>
    </row>
    <row r="68" spans="2:13" ht="21.75" customHeight="1">
      <c r="B68" s="143" t="s">
        <v>787</v>
      </c>
      <c r="C68" s="147" t="s">
        <v>360</v>
      </c>
      <c r="D68" s="150"/>
      <c r="E68" s="150"/>
      <c r="F68" s="143"/>
      <c r="G68" s="143"/>
      <c r="H68" s="147"/>
      <c r="I68" s="150"/>
      <c r="J68" s="143"/>
      <c r="K68" s="143"/>
      <c r="L68" s="150" t="s">
        <v>788</v>
      </c>
      <c r="M68" s="87"/>
    </row>
    <row r="69" spans="2:13" ht="21.75" customHeight="1">
      <c r="B69" s="143" t="s">
        <v>789</v>
      </c>
      <c r="C69" s="147" t="s">
        <v>360</v>
      </c>
      <c r="D69" s="150"/>
      <c r="E69" s="150"/>
      <c r="F69" s="143"/>
      <c r="G69" s="143"/>
      <c r="H69" s="147"/>
      <c r="I69" s="150"/>
      <c r="J69" s="143"/>
      <c r="K69" s="143"/>
      <c r="L69" s="150" t="s">
        <v>790</v>
      </c>
      <c r="M69" s="87"/>
    </row>
    <row r="70" spans="2:13" ht="63" customHeight="1">
      <c r="B70" s="143" t="s">
        <v>791</v>
      </c>
      <c r="C70" s="147" t="s">
        <v>7</v>
      </c>
      <c r="D70" s="150" t="s">
        <v>333</v>
      </c>
      <c r="E70" s="150" t="s">
        <v>60</v>
      </c>
      <c r="F70" s="143" t="s">
        <v>11</v>
      </c>
      <c r="G70" s="143"/>
      <c r="H70" s="147" t="s">
        <v>792</v>
      </c>
      <c r="I70" s="150" t="s">
        <v>793</v>
      </c>
      <c r="J70" s="143" t="s">
        <v>414</v>
      </c>
      <c r="K70" s="143" t="s">
        <v>415</v>
      </c>
      <c r="L70" s="150" t="s">
        <v>198</v>
      </c>
      <c r="M70" s="87"/>
    </row>
    <row r="71" spans="2:13" ht="21.75" customHeight="1">
      <c r="B71" s="143" t="s">
        <v>794</v>
      </c>
      <c r="C71" s="147" t="s">
        <v>360</v>
      </c>
      <c r="D71" s="150"/>
      <c r="E71" s="150"/>
      <c r="F71" s="143"/>
      <c r="G71" s="143"/>
      <c r="H71" s="147"/>
      <c r="I71" s="150"/>
      <c r="J71" s="143"/>
      <c r="K71" s="143"/>
      <c r="L71" s="150" t="s">
        <v>795</v>
      </c>
      <c r="M71" s="87"/>
    </row>
    <row r="72" spans="2:13" ht="54.75" customHeight="1">
      <c r="B72" s="143" t="s">
        <v>796</v>
      </c>
      <c r="C72" s="147" t="s">
        <v>7</v>
      </c>
      <c r="D72" s="150" t="s">
        <v>334</v>
      </c>
      <c r="E72" s="150" t="s">
        <v>61</v>
      </c>
      <c r="F72" s="143" t="s">
        <v>11</v>
      </c>
      <c r="G72" s="143"/>
      <c r="H72" s="147" t="s">
        <v>797</v>
      </c>
      <c r="I72" s="150" t="s">
        <v>234</v>
      </c>
      <c r="J72" s="143" t="s">
        <v>414</v>
      </c>
      <c r="K72" s="143" t="s">
        <v>415</v>
      </c>
      <c r="L72" s="150"/>
      <c r="M72" s="87"/>
    </row>
    <row r="73" spans="2:13" ht="21.75" customHeight="1">
      <c r="B73" s="143" t="s">
        <v>798</v>
      </c>
      <c r="C73" s="147" t="s">
        <v>360</v>
      </c>
      <c r="D73" s="150"/>
      <c r="E73" s="150"/>
      <c r="F73" s="143"/>
      <c r="G73" s="143"/>
      <c r="H73" s="147"/>
      <c r="I73" s="150"/>
      <c r="J73" s="143"/>
      <c r="K73" s="143"/>
      <c r="L73" s="150" t="s">
        <v>799</v>
      </c>
      <c r="M73" s="87"/>
    </row>
    <row r="74" spans="2:13" ht="21.75" customHeight="1">
      <c r="B74" s="143" t="s">
        <v>800</v>
      </c>
      <c r="C74" s="147" t="s">
        <v>360</v>
      </c>
      <c r="D74" s="150"/>
      <c r="E74" s="150"/>
      <c r="F74" s="143"/>
      <c r="G74" s="143"/>
      <c r="H74" s="147"/>
      <c r="I74" s="150"/>
      <c r="J74" s="143"/>
      <c r="K74" s="143"/>
      <c r="L74" s="150" t="s">
        <v>801</v>
      </c>
      <c r="M74" s="87"/>
    </row>
    <row r="75" spans="2:13" ht="96">
      <c r="B75" s="143" t="s">
        <v>802</v>
      </c>
      <c r="C75" s="147" t="s">
        <v>7</v>
      </c>
      <c r="D75" s="150" t="s">
        <v>335</v>
      </c>
      <c r="E75" s="150" t="s">
        <v>63</v>
      </c>
      <c r="F75" s="143" t="s">
        <v>11</v>
      </c>
      <c r="G75" s="143"/>
      <c r="H75" s="147" t="s">
        <v>447</v>
      </c>
      <c r="I75" s="150" t="s">
        <v>200</v>
      </c>
      <c r="J75" s="143" t="s">
        <v>414</v>
      </c>
      <c r="K75" s="143" t="s">
        <v>415</v>
      </c>
      <c r="L75" s="150" t="s">
        <v>199</v>
      </c>
      <c r="M75" s="87"/>
    </row>
    <row r="76" spans="2:13" ht="21.75" customHeight="1">
      <c r="B76" s="143" t="s">
        <v>803</v>
      </c>
      <c r="C76" s="147" t="s">
        <v>360</v>
      </c>
      <c r="D76" s="150"/>
      <c r="E76" s="150"/>
      <c r="F76" s="143"/>
      <c r="G76" s="143"/>
      <c r="H76" s="147"/>
      <c r="I76" s="150"/>
      <c r="J76" s="143"/>
      <c r="K76" s="143"/>
      <c r="L76" s="150" t="s">
        <v>804</v>
      </c>
      <c r="M76" s="87"/>
    </row>
    <row r="77" spans="2:13" ht="21.75" customHeight="1">
      <c r="B77" s="143" t="s">
        <v>805</v>
      </c>
      <c r="C77" s="147" t="s">
        <v>360</v>
      </c>
      <c r="D77" s="150"/>
      <c r="E77" s="150"/>
      <c r="F77" s="143"/>
      <c r="G77" s="143"/>
      <c r="H77" s="147"/>
      <c r="I77" s="150"/>
      <c r="J77" s="143"/>
      <c r="K77" s="143"/>
      <c r="L77" s="150" t="s">
        <v>806</v>
      </c>
      <c r="M77" s="87"/>
    </row>
    <row r="78" spans="2:13" ht="21.75" customHeight="1">
      <c r="B78" s="143" t="s">
        <v>807</v>
      </c>
      <c r="C78" s="147" t="s">
        <v>360</v>
      </c>
      <c r="D78" s="150"/>
      <c r="E78" s="150"/>
      <c r="F78" s="143"/>
      <c r="G78" s="143"/>
      <c r="H78" s="147"/>
      <c r="I78" s="150"/>
      <c r="J78" s="143"/>
      <c r="K78" s="143"/>
      <c r="L78" s="150" t="s">
        <v>808</v>
      </c>
      <c r="M78" s="87"/>
    </row>
    <row r="79" spans="2:13" ht="21.75" customHeight="1">
      <c r="B79" s="143" t="s">
        <v>809</v>
      </c>
      <c r="C79" s="147" t="s">
        <v>360</v>
      </c>
      <c r="D79" s="150"/>
      <c r="E79" s="150"/>
      <c r="F79" s="143"/>
      <c r="G79" s="143"/>
      <c r="H79" s="147"/>
      <c r="I79" s="150"/>
      <c r="J79" s="143"/>
      <c r="K79" s="143"/>
      <c r="L79" s="150" t="s">
        <v>810</v>
      </c>
      <c r="M79" s="87"/>
    </row>
    <row r="80" spans="2:13" ht="167.25" customHeight="1">
      <c r="B80" s="3" t="s">
        <v>811</v>
      </c>
      <c r="C80" s="4" t="s">
        <v>7</v>
      </c>
      <c r="D80" s="5" t="s">
        <v>336</v>
      </c>
      <c r="E80" s="5" t="s">
        <v>64</v>
      </c>
      <c r="F80" s="3" t="s">
        <v>11</v>
      </c>
      <c r="G80" s="3"/>
      <c r="H80" s="4" t="s">
        <v>448</v>
      </c>
      <c r="I80" s="5" t="s">
        <v>812</v>
      </c>
      <c r="J80" s="3" t="s">
        <v>419</v>
      </c>
      <c r="K80" s="154" t="s">
        <v>420</v>
      </c>
      <c r="L80" s="55" t="s">
        <v>813</v>
      </c>
      <c r="M80" s="87"/>
    </row>
    <row r="81" spans="2:13" ht="21.75" customHeight="1">
      <c r="B81" s="143" t="s">
        <v>814</v>
      </c>
      <c r="C81" s="147" t="s">
        <v>360</v>
      </c>
      <c r="D81" s="150"/>
      <c r="E81" s="150"/>
      <c r="F81" s="143"/>
      <c r="G81" s="143"/>
      <c r="H81" s="147"/>
      <c r="I81" s="150"/>
      <c r="J81" s="143"/>
      <c r="K81" s="143"/>
      <c r="L81" s="150" t="s">
        <v>815</v>
      </c>
      <c r="M81" s="87"/>
    </row>
    <row r="82" spans="2:13" ht="21.75" customHeight="1">
      <c r="B82" s="143" t="s">
        <v>816</v>
      </c>
      <c r="C82" s="147" t="s">
        <v>360</v>
      </c>
      <c r="D82" s="150"/>
      <c r="E82" s="150"/>
      <c r="F82" s="143"/>
      <c r="G82" s="143"/>
      <c r="H82" s="147"/>
      <c r="I82" s="150"/>
      <c r="J82" s="143"/>
      <c r="K82" s="143"/>
      <c r="L82" s="150" t="s">
        <v>815</v>
      </c>
      <c r="M82" s="87"/>
    </row>
    <row r="83" spans="2:13" ht="21.75" customHeight="1">
      <c r="B83" s="143" t="s">
        <v>817</v>
      </c>
      <c r="C83" s="147" t="s">
        <v>360</v>
      </c>
      <c r="D83" s="150"/>
      <c r="E83" s="150"/>
      <c r="F83" s="143"/>
      <c r="G83" s="143"/>
      <c r="H83" s="147"/>
      <c r="I83" s="150"/>
      <c r="J83" s="143"/>
      <c r="K83" s="143"/>
      <c r="L83" s="150" t="s">
        <v>818</v>
      </c>
      <c r="M83" s="87"/>
    </row>
    <row r="84" spans="2:13" ht="21.75" customHeight="1">
      <c r="B84" s="143" t="s">
        <v>819</v>
      </c>
      <c r="C84" s="147" t="s">
        <v>360</v>
      </c>
      <c r="D84" s="150"/>
      <c r="E84" s="150"/>
      <c r="F84" s="143"/>
      <c r="G84" s="143"/>
      <c r="H84" s="147"/>
      <c r="I84" s="150"/>
      <c r="J84" s="143"/>
      <c r="K84" s="143"/>
      <c r="L84" s="150" t="s">
        <v>818</v>
      </c>
      <c r="M84" s="87"/>
    </row>
    <row r="85" spans="2:13" ht="21.75" customHeight="1">
      <c r="B85" s="143" t="s">
        <v>820</v>
      </c>
      <c r="C85" s="147" t="s">
        <v>360</v>
      </c>
      <c r="D85" s="150"/>
      <c r="E85" s="150"/>
      <c r="F85" s="143"/>
      <c r="G85" s="143"/>
      <c r="H85" s="147"/>
      <c r="I85" s="150"/>
      <c r="J85" s="143"/>
      <c r="K85" s="143"/>
      <c r="L85" s="150" t="s">
        <v>821</v>
      </c>
      <c r="M85" s="87"/>
    </row>
    <row r="86" spans="2:13" ht="21.75" customHeight="1">
      <c r="B86" s="143" t="s">
        <v>822</v>
      </c>
      <c r="C86" s="147" t="s">
        <v>360</v>
      </c>
      <c r="D86" s="150"/>
      <c r="E86" s="150"/>
      <c r="F86" s="143"/>
      <c r="G86" s="143"/>
      <c r="H86" s="147"/>
      <c r="I86" s="150"/>
      <c r="J86" s="143"/>
      <c r="K86" s="143"/>
      <c r="L86" s="150" t="s">
        <v>821</v>
      </c>
      <c r="M86" s="87"/>
    </row>
    <row r="87" spans="2:13" ht="21.75" customHeight="1">
      <c r="B87" s="143" t="s">
        <v>823</v>
      </c>
      <c r="C87" s="147" t="s">
        <v>360</v>
      </c>
      <c r="D87" s="150"/>
      <c r="E87" s="150"/>
      <c r="F87" s="143"/>
      <c r="G87" s="143"/>
      <c r="H87" s="147"/>
      <c r="I87" s="150"/>
      <c r="J87" s="143"/>
      <c r="K87" s="143"/>
      <c r="L87" s="150" t="s">
        <v>824</v>
      </c>
      <c r="M87" s="87"/>
    </row>
    <row r="88" spans="2:13" ht="21.75" customHeight="1">
      <c r="B88" s="143" t="s">
        <v>825</v>
      </c>
      <c r="C88" s="147" t="s">
        <v>360</v>
      </c>
      <c r="D88" s="150"/>
      <c r="E88" s="150"/>
      <c r="F88" s="143"/>
      <c r="G88" s="143"/>
      <c r="H88" s="147"/>
      <c r="I88" s="150"/>
      <c r="J88" s="143"/>
      <c r="K88" s="143"/>
      <c r="L88" s="150" t="s">
        <v>826</v>
      </c>
      <c r="M88" s="87"/>
    </row>
    <row r="89" spans="2:13" ht="21.75" customHeight="1">
      <c r="B89" s="143" t="s">
        <v>827</v>
      </c>
      <c r="C89" s="147" t="s">
        <v>360</v>
      </c>
      <c r="D89" s="150"/>
      <c r="E89" s="150"/>
      <c r="F89" s="143"/>
      <c r="G89" s="143"/>
      <c r="H89" s="147"/>
      <c r="I89" s="150"/>
      <c r="J89" s="143"/>
      <c r="K89" s="143"/>
      <c r="L89" s="150" t="s">
        <v>828</v>
      </c>
      <c r="M89" s="87"/>
    </row>
    <row r="90" spans="2:13" ht="165" customHeight="1">
      <c r="B90" s="143" t="s">
        <v>829</v>
      </c>
      <c r="C90" s="150" t="s">
        <v>7</v>
      </c>
      <c r="D90" s="150" t="s">
        <v>337</v>
      </c>
      <c r="E90" s="150" t="s">
        <v>65</v>
      </c>
      <c r="F90" s="143" t="s">
        <v>11</v>
      </c>
      <c r="G90" s="143"/>
      <c r="H90" s="147" t="s">
        <v>449</v>
      </c>
      <c r="I90" s="150" t="s">
        <v>830</v>
      </c>
      <c r="J90" s="143" t="s">
        <v>419</v>
      </c>
      <c r="K90" s="143" t="s">
        <v>420</v>
      </c>
      <c r="L90" s="150" t="s">
        <v>831</v>
      </c>
      <c r="M90" s="87"/>
    </row>
    <row r="91" spans="2:13" ht="40.5" customHeight="1">
      <c r="B91" s="143" t="s">
        <v>832</v>
      </c>
      <c r="C91" s="150" t="s">
        <v>454</v>
      </c>
      <c r="D91" s="150" t="s">
        <v>338</v>
      </c>
      <c r="E91" s="150" t="s">
        <v>45</v>
      </c>
      <c r="F91" s="143" t="s">
        <v>12</v>
      </c>
      <c r="G91" s="143"/>
      <c r="H91" s="147" t="s">
        <v>450</v>
      </c>
      <c r="I91" s="150" t="s">
        <v>833</v>
      </c>
      <c r="J91" s="143" t="s">
        <v>417</v>
      </c>
      <c r="K91" s="155">
        <v>123456.78</v>
      </c>
      <c r="L91" s="150" t="s">
        <v>451</v>
      </c>
      <c r="M91" s="87"/>
    </row>
    <row r="92" spans="2:13" ht="21.75" customHeight="1">
      <c r="B92" s="143" t="s">
        <v>834</v>
      </c>
      <c r="C92" s="147" t="s">
        <v>360</v>
      </c>
      <c r="D92" s="150"/>
      <c r="E92" s="150"/>
      <c r="F92" s="143"/>
      <c r="G92" s="143"/>
      <c r="H92" s="147"/>
      <c r="I92" s="150"/>
      <c r="J92" s="143"/>
      <c r="K92" s="143"/>
      <c r="L92" s="150" t="s">
        <v>835</v>
      </c>
      <c r="M92" s="87"/>
    </row>
    <row r="93" spans="2:13" ht="30" customHeight="1">
      <c r="B93" s="143" t="s">
        <v>836</v>
      </c>
      <c r="C93" s="147" t="s">
        <v>360</v>
      </c>
      <c r="D93" s="150"/>
      <c r="E93" s="150"/>
      <c r="F93" s="143"/>
      <c r="G93" s="143"/>
      <c r="H93" s="147"/>
      <c r="I93" s="150"/>
      <c r="J93" s="143"/>
      <c r="K93" s="143"/>
      <c r="L93" s="150" t="s">
        <v>837</v>
      </c>
      <c r="M93" s="87"/>
    </row>
    <row r="94" spans="2:13" ht="22.5" customHeight="1">
      <c r="B94" s="143" t="s">
        <v>838</v>
      </c>
      <c r="C94" s="147" t="s">
        <v>360</v>
      </c>
      <c r="D94" s="150"/>
      <c r="E94" s="150"/>
      <c r="F94" s="143"/>
      <c r="G94" s="143"/>
      <c r="H94" s="147"/>
      <c r="I94" s="150"/>
      <c r="J94" s="143"/>
      <c r="K94" s="143"/>
      <c r="L94" s="150" t="s">
        <v>839</v>
      </c>
      <c r="M94" s="87"/>
    </row>
    <row r="95" spans="2:13" ht="46.5" customHeight="1">
      <c r="B95" s="143" t="s">
        <v>840</v>
      </c>
      <c r="C95" s="147" t="s">
        <v>841</v>
      </c>
      <c r="D95" s="150"/>
      <c r="E95" s="150"/>
      <c r="F95" s="143"/>
      <c r="G95" s="143"/>
      <c r="H95" s="147"/>
      <c r="I95" s="150"/>
      <c r="J95" s="143"/>
      <c r="K95" s="143"/>
      <c r="L95" s="150" t="s">
        <v>842</v>
      </c>
      <c r="M95" s="87"/>
    </row>
    <row r="96" spans="2:13" ht="69" customHeight="1">
      <c r="B96" s="156" t="s">
        <v>843</v>
      </c>
      <c r="C96" s="157" t="s">
        <v>844</v>
      </c>
      <c r="D96" s="152" t="s">
        <v>340</v>
      </c>
      <c r="E96" s="158" t="s">
        <v>66</v>
      </c>
      <c r="F96" s="143" t="s">
        <v>11</v>
      </c>
      <c r="G96" s="143"/>
      <c r="H96" s="147" t="s">
        <v>453</v>
      </c>
      <c r="I96" s="150" t="s">
        <v>208</v>
      </c>
      <c r="J96" s="143" t="s">
        <v>419</v>
      </c>
      <c r="K96" s="143" t="s">
        <v>420</v>
      </c>
      <c r="L96" s="150" t="s">
        <v>845</v>
      </c>
      <c r="M96" s="87"/>
    </row>
    <row r="97" spans="2:13" ht="21.75" customHeight="1">
      <c r="B97" s="143" t="s">
        <v>846</v>
      </c>
      <c r="C97" s="147" t="s">
        <v>360</v>
      </c>
      <c r="D97" s="150"/>
      <c r="E97" s="150"/>
      <c r="F97" s="143"/>
      <c r="G97" s="143"/>
      <c r="H97" s="147"/>
      <c r="I97" s="150"/>
      <c r="J97" s="143"/>
      <c r="K97" s="143"/>
      <c r="L97" s="150" t="s">
        <v>847</v>
      </c>
      <c r="M97" s="87"/>
    </row>
    <row r="98" spans="2:13" ht="90.75" customHeight="1">
      <c r="B98" s="143" t="s">
        <v>848</v>
      </c>
      <c r="C98" s="147" t="s">
        <v>849</v>
      </c>
      <c r="D98" s="147" t="s">
        <v>341</v>
      </c>
      <c r="E98" s="150" t="s">
        <v>67</v>
      </c>
      <c r="F98" s="143" t="s">
        <v>11</v>
      </c>
      <c r="G98" s="143"/>
      <c r="H98" s="147" t="s">
        <v>850</v>
      </c>
      <c r="I98" s="150" t="s">
        <v>851</v>
      </c>
      <c r="J98" s="143" t="s">
        <v>419</v>
      </c>
      <c r="K98" s="143" t="s">
        <v>420</v>
      </c>
      <c r="L98" s="150" t="s">
        <v>852</v>
      </c>
      <c r="M98" s="87"/>
    </row>
    <row r="99" spans="2:13" ht="45.75" customHeight="1">
      <c r="B99" s="143" t="s">
        <v>853</v>
      </c>
      <c r="C99" s="147" t="s">
        <v>849</v>
      </c>
      <c r="D99" s="150" t="s">
        <v>342</v>
      </c>
      <c r="E99" s="150" t="s">
        <v>62</v>
      </c>
      <c r="F99" s="143" t="s">
        <v>12</v>
      </c>
      <c r="G99" s="143" t="s">
        <v>25</v>
      </c>
      <c r="H99" s="147" t="s">
        <v>854</v>
      </c>
      <c r="I99" s="150" t="s">
        <v>205</v>
      </c>
      <c r="J99" s="143" t="s">
        <v>417</v>
      </c>
      <c r="K99" s="155">
        <v>1234567.8899999999</v>
      </c>
      <c r="L99" s="150"/>
      <c r="M99" s="87"/>
    </row>
    <row r="100" spans="2:13" ht="89.25" customHeight="1">
      <c r="B100" s="143" t="s">
        <v>855</v>
      </c>
      <c r="C100" s="147" t="s">
        <v>849</v>
      </c>
      <c r="D100" s="147" t="s">
        <v>343</v>
      </c>
      <c r="E100" s="150" t="s">
        <v>68</v>
      </c>
      <c r="F100" s="143" t="s">
        <v>12</v>
      </c>
      <c r="G100" s="143"/>
      <c r="H100" s="147" t="s">
        <v>856</v>
      </c>
      <c r="I100" s="150" t="s">
        <v>233</v>
      </c>
      <c r="J100" s="143" t="s">
        <v>417</v>
      </c>
      <c r="K100" s="155">
        <v>1234567.8899999999</v>
      </c>
      <c r="L100" s="150" t="s">
        <v>857</v>
      </c>
      <c r="M100" s="87"/>
    </row>
    <row r="101" spans="2:13" ht="21" customHeight="1">
      <c r="B101" s="143" t="s">
        <v>858</v>
      </c>
      <c r="C101" s="147" t="s">
        <v>360</v>
      </c>
      <c r="D101" s="150"/>
      <c r="E101" s="150"/>
      <c r="F101" s="143"/>
      <c r="G101" s="143"/>
      <c r="H101" s="147"/>
      <c r="I101" s="150"/>
      <c r="J101" s="143"/>
      <c r="K101" s="143"/>
      <c r="L101" s="150" t="s">
        <v>859</v>
      </c>
      <c r="M101" s="87"/>
    </row>
    <row r="102" spans="2:13" ht="21" customHeight="1">
      <c r="B102" s="143" t="s">
        <v>860</v>
      </c>
      <c r="C102" s="147" t="s">
        <v>360</v>
      </c>
      <c r="D102" s="150"/>
      <c r="E102" s="150"/>
      <c r="F102" s="143"/>
      <c r="G102" s="143"/>
      <c r="H102" s="147"/>
      <c r="I102" s="150"/>
      <c r="J102" s="143"/>
      <c r="K102" s="143"/>
      <c r="L102" s="150" t="s">
        <v>861</v>
      </c>
      <c r="M102" s="87"/>
    </row>
    <row r="103" spans="2:13" ht="21" customHeight="1">
      <c r="B103" s="143" t="s">
        <v>862</v>
      </c>
      <c r="C103" s="147" t="s">
        <v>360</v>
      </c>
      <c r="D103" s="150"/>
      <c r="E103" s="150"/>
      <c r="F103" s="143"/>
      <c r="G103" s="143"/>
      <c r="H103" s="147"/>
      <c r="I103" s="150"/>
      <c r="J103" s="143"/>
      <c r="K103" s="143"/>
      <c r="L103" s="150" t="s">
        <v>863</v>
      </c>
      <c r="M103" s="87"/>
    </row>
    <row r="104" spans="2:13" ht="21" customHeight="1">
      <c r="B104" s="143" t="s">
        <v>864</v>
      </c>
      <c r="C104" s="147" t="s">
        <v>360</v>
      </c>
      <c r="D104" s="150"/>
      <c r="E104" s="150"/>
      <c r="F104" s="143"/>
      <c r="G104" s="143"/>
      <c r="H104" s="147"/>
      <c r="I104" s="150"/>
      <c r="J104" s="143"/>
      <c r="K104" s="143"/>
      <c r="L104" s="150" t="s">
        <v>865</v>
      </c>
      <c r="M104" s="87"/>
    </row>
    <row r="105" spans="2:13" ht="21" customHeight="1">
      <c r="B105" s="143" t="s">
        <v>866</v>
      </c>
      <c r="C105" s="147" t="s">
        <v>360</v>
      </c>
      <c r="D105" s="150"/>
      <c r="E105" s="150"/>
      <c r="F105" s="143"/>
      <c r="G105" s="143"/>
      <c r="H105" s="147"/>
      <c r="I105" s="150"/>
      <c r="J105" s="143"/>
      <c r="K105" s="143"/>
      <c r="L105" s="150" t="s">
        <v>867</v>
      </c>
      <c r="M105" s="87"/>
    </row>
    <row r="106" spans="2:13" ht="21" customHeight="1">
      <c r="B106" s="143" t="s">
        <v>868</v>
      </c>
      <c r="C106" s="147" t="s">
        <v>360</v>
      </c>
      <c r="D106" s="150"/>
      <c r="E106" s="150"/>
      <c r="F106" s="143"/>
      <c r="G106" s="143"/>
      <c r="H106" s="147"/>
      <c r="I106" s="150"/>
      <c r="J106" s="143"/>
      <c r="K106" s="143"/>
      <c r="L106" s="150" t="s">
        <v>869</v>
      </c>
      <c r="M106" s="87"/>
    </row>
    <row r="107" spans="2:13" ht="21" customHeight="1">
      <c r="B107" s="143" t="s">
        <v>870</v>
      </c>
      <c r="C107" s="147" t="s">
        <v>360</v>
      </c>
      <c r="D107" s="150"/>
      <c r="E107" s="150"/>
      <c r="F107" s="143"/>
      <c r="G107" s="143"/>
      <c r="H107" s="147"/>
      <c r="I107" s="150"/>
      <c r="J107" s="143"/>
      <c r="K107" s="143"/>
      <c r="L107" s="150" t="s">
        <v>871</v>
      </c>
      <c r="M107" s="87"/>
    </row>
    <row r="108" spans="2:13" ht="21" customHeight="1">
      <c r="B108" s="143" t="s">
        <v>872</v>
      </c>
      <c r="C108" s="147" t="s">
        <v>360</v>
      </c>
      <c r="D108" s="150"/>
      <c r="E108" s="150"/>
      <c r="F108" s="143"/>
      <c r="G108" s="143"/>
      <c r="H108" s="147"/>
      <c r="I108" s="150"/>
      <c r="J108" s="143"/>
      <c r="K108" s="143"/>
      <c r="L108" s="150" t="s">
        <v>873</v>
      </c>
      <c r="M108" s="87"/>
    </row>
    <row r="109" spans="2:13" ht="21" customHeight="1">
      <c r="B109" s="143" t="s">
        <v>874</v>
      </c>
      <c r="C109" s="147" t="s">
        <v>360</v>
      </c>
      <c r="D109" s="150"/>
      <c r="E109" s="150"/>
      <c r="F109" s="143"/>
      <c r="G109" s="143"/>
      <c r="H109" s="147"/>
      <c r="I109" s="150"/>
      <c r="J109" s="143"/>
      <c r="K109" s="143"/>
      <c r="L109" s="150" t="s">
        <v>875</v>
      </c>
      <c r="M109" s="87"/>
    </row>
    <row r="110" spans="2:13" ht="21" customHeight="1">
      <c r="B110" s="143" t="s">
        <v>876</v>
      </c>
      <c r="C110" s="147" t="s">
        <v>360</v>
      </c>
      <c r="D110" s="150"/>
      <c r="E110" s="150"/>
      <c r="F110" s="143"/>
      <c r="G110" s="143"/>
      <c r="H110" s="147"/>
      <c r="I110" s="150"/>
      <c r="J110" s="143"/>
      <c r="K110" s="143"/>
      <c r="L110" s="150" t="s">
        <v>877</v>
      </c>
      <c r="M110" s="87"/>
    </row>
    <row r="111" spans="2:13" ht="21" customHeight="1">
      <c r="B111" s="143" t="s">
        <v>878</v>
      </c>
      <c r="C111" s="147" t="s">
        <v>360</v>
      </c>
      <c r="D111" s="150"/>
      <c r="E111" s="150"/>
      <c r="F111" s="143"/>
      <c r="G111" s="143"/>
      <c r="H111" s="147"/>
      <c r="I111" s="150"/>
      <c r="J111" s="143"/>
      <c r="K111" s="143"/>
      <c r="L111" s="150" t="s">
        <v>879</v>
      </c>
      <c r="M111" s="87"/>
    </row>
    <row r="112" spans="2:13" ht="59.25" customHeight="1">
      <c r="B112" s="143" t="s">
        <v>880</v>
      </c>
      <c r="C112" s="147" t="s">
        <v>4</v>
      </c>
      <c r="D112" s="150" t="s">
        <v>344</v>
      </c>
      <c r="E112" s="150" t="s">
        <v>69</v>
      </c>
      <c r="F112" s="143" t="s">
        <v>11</v>
      </c>
      <c r="G112" s="143"/>
      <c r="H112" s="147" t="s">
        <v>881</v>
      </c>
      <c r="I112" s="150" t="s">
        <v>882</v>
      </c>
      <c r="J112" s="143" t="s">
        <v>417</v>
      </c>
      <c r="K112" s="155">
        <v>1234567.8899999999</v>
      </c>
      <c r="L112" s="150"/>
      <c r="M112" s="87"/>
    </row>
    <row r="113" spans="2:13" ht="54" customHeight="1">
      <c r="B113" s="143" t="s">
        <v>883</v>
      </c>
      <c r="C113" s="147" t="s">
        <v>4</v>
      </c>
      <c r="D113" s="152" t="s">
        <v>345</v>
      </c>
      <c r="E113" s="159" t="s">
        <v>70</v>
      </c>
      <c r="F113" s="143" t="s">
        <v>11</v>
      </c>
      <c r="G113" s="143"/>
      <c r="H113" s="147" t="s">
        <v>884</v>
      </c>
      <c r="I113" s="150" t="s">
        <v>180</v>
      </c>
      <c r="J113" s="143" t="s">
        <v>417</v>
      </c>
      <c r="K113" s="155">
        <v>1234567.8899999999</v>
      </c>
      <c r="L113" s="150" t="s">
        <v>885</v>
      </c>
      <c r="M113" s="87"/>
    </row>
    <row r="114" spans="2:13" ht="53.25" customHeight="1">
      <c r="B114" s="143" t="s">
        <v>886</v>
      </c>
      <c r="C114" s="147" t="s">
        <v>4</v>
      </c>
      <c r="D114" s="152" t="s">
        <v>346</v>
      </c>
      <c r="E114" s="159" t="s">
        <v>71</v>
      </c>
      <c r="F114" s="143" t="s">
        <v>12</v>
      </c>
      <c r="G114" s="143"/>
      <c r="H114" s="147" t="s">
        <v>887</v>
      </c>
      <c r="I114" s="150" t="s">
        <v>179</v>
      </c>
      <c r="J114" s="143" t="s">
        <v>417</v>
      </c>
      <c r="K114" s="155">
        <v>1234567.8899999999</v>
      </c>
      <c r="L114" s="150" t="s">
        <v>885</v>
      </c>
      <c r="M114" s="87"/>
    </row>
    <row r="115" spans="2:13" ht="21" customHeight="1">
      <c r="B115" s="143" t="s">
        <v>888</v>
      </c>
      <c r="C115" s="147" t="s">
        <v>360</v>
      </c>
      <c r="D115" s="150"/>
      <c r="E115" s="150"/>
      <c r="F115" s="143"/>
      <c r="G115" s="143"/>
      <c r="H115" s="147"/>
      <c r="I115" s="150"/>
      <c r="J115" s="143"/>
      <c r="K115" s="143"/>
      <c r="L115" s="150" t="s">
        <v>889</v>
      </c>
      <c r="M115" s="87"/>
    </row>
    <row r="116" spans="2:13" ht="69.75" customHeight="1">
      <c r="B116" s="143" t="s">
        <v>890</v>
      </c>
      <c r="C116" s="147" t="s">
        <v>762</v>
      </c>
      <c r="D116" s="150" t="s">
        <v>347</v>
      </c>
      <c r="E116" s="160" t="s">
        <v>72</v>
      </c>
      <c r="F116" s="143" t="s">
        <v>12</v>
      </c>
      <c r="G116" s="143"/>
      <c r="H116" s="147" t="s">
        <v>891</v>
      </c>
      <c r="I116" s="150" t="s">
        <v>892</v>
      </c>
      <c r="J116" s="143" t="s">
        <v>417</v>
      </c>
      <c r="K116" s="155">
        <v>1234567.8899999999</v>
      </c>
      <c r="L116" s="150" t="s">
        <v>23</v>
      </c>
      <c r="M116" s="87"/>
    </row>
    <row r="117" spans="2:13" ht="21" customHeight="1">
      <c r="B117" s="143" t="s">
        <v>893</v>
      </c>
      <c r="C117" s="147" t="s">
        <v>360</v>
      </c>
      <c r="D117" s="150"/>
      <c r="E117" s="150"/>
      <c r="F117" s="143"/>
      <c r="G117" s="143"/>
      <c r="H117" s="147"/>
      <c r="I117" s="150"/>
      <c r="J117" s="143"/>
      <c r="K117" s="143"/>
      <c r="L117" s="150" t="s">
        <v>894</v>
      </c>
      <c r="M117" s="87"/>
    </row>
    <row r="118" spans="2:13" ht="21" customHeight="1">
      <c r="B118" s="143" t="s">
        <v>895</v>
      </c>
      <c r="C118" s="147" t="s">
        <v>360</v>
      </c>
      <c r="D118" s="150"/>
      <c r="E118" s="150"/>
      <c r="F118" s="143"/>
      <c r="G118" s="143"/>
      <c r="H118" s="147"/>
      <c r="I118" s="150"/>
      <c r="J118" s="143"/>
      <c r="K118" s="143"/>
      <c r="L118" s="150" t="s">
        <v>896</v>
      </c>
      <c r="M118" s="87"/>
    </row>
    <row r="119" spans="2:13" ht="21" customHeight="1">
      <c r="B119" s="143" t="s">
        <v>897</v>
      </c>
      <c r="C119" s="147" t="s">
        <v>360</v>
      </c>
      <c r="D119" s="150"/>
      <c r="E119" s="150"/>
      <c r="F119" s="143"/>
      <c r="G119" s="143"/>
      <c r="H119" s="147"/>
      <c r="I119" s="150"/>
      <c r="J119" s="143"/>
      <c r="K119" s="143"/>
      <c r="L119" s="150" t="s">
        <v>898</v>
      </c>
      <c r="M119" s="87"/>
    </row>
    <row r="120" spans="2:13" ht="48.75" customHeight="1">
      <c r="B120" s="143" t="s">
        <v>899</v>
      </c>
      <c r="C120" s="150" t="s">
        <v>454</v>
      </c>
      <c r="D120" s="150" t="s">
        <v>348</v>
      </c>
      <c r="E120" s="147" t="s">
        <v>187</v>
      </c>
      <c r="F120" s="143" t="s">
        <v>11</v>
      </c>
      <c r="G120" s="143"/>
      <c r="H120" s="147" t="s">
        <v>455</v>
      </c>
      <c r="I120" s="150" t="s">
        <v>900</v>
      </c>
      <c r="J120" s="143" t="s">
        <v>419</v>
      </c>
      <c r="K120" s="143" t="s">
        <v>456</v>
      </c>
      <c r="L120" s="150" t="s">
        <v>206</v>
      </c>
      <c r="M120" s="87"/>
    </row>
    <row r="121" spans="2:13" ht="30.75" customHeight="1">
      <c r="B121" s="143" t="s">
        <v>901</v>
      </c>
      <c r="C121" s="144" t="s">
        <v>7</v>
      </c>
      <c r="D121" s="150" t="s">
        <v>349</v>
      </c>
      <c r="E121" s="150" t="s">
        <v>28</v>
      </c>
      <c r="F121" s="143" t="s">
        <v>12</v>
      </c>
      <c r="G121" s="143"/>
      <c r="H121" s="147" t="s">
        <v>457</v>
      </c>
      <c r="I121" s="150" t="s">
        <v>27</v>
      </c>
      <c r="J121" s="143" t="s">
        <v>414</v>
      </c>
      <c r="K121" s="143" t="s">
        <v>415</v>
      </c>
      <c r="L121" s="150"/>
      <c r="M121" s="87"/>
    </row>
    <row r="122" spans="2:13" ht="30.75" customHeight="1">
      <c r="B122" s="143" t="s">
        <v>902</v>
      </c>
      <c r="C122" s="144" t="s">
        <v>7</v>
      </c>
      <c r="D122" s="150" t="s">
        <v>350</v>
      </c>
      <c r="E122" s="150" t="s">
        <v>58</v>
      </c>
      <c r="F122" s="143" t="s">
        <v>12</v>
      </c>
      <c r="G122" s="143"/>
      <c r="H122" s="147" t="s">
        <v>458</v>
      </c>
      <c r="I122" s="150" t="s">
        <v>26</v>
      </c>
      <c r="J122" s="143" t="s">
        <v>414</v>
      </c>
      <c r="K122" s="143" t="s">
        <v>415</v>
      </c>
      <c r="L122" s="150"/>
      <c r="M122" s="87"/>
    </row>
    <row r="123" spans="2:13" ht="21.75" customHeight="1">
      <c r="B123" s="143" t="s">
        <v>903</v>
      </c>
      <c r="C123" s="150" t="s">
        <v>454</v>
      </c>
      <c r="D123" s="150" t="s">
        <v>351</v>
      </c>
      <c r="E123" s="150" t="s">
        <v>73</v>
      </c>
      <c r="F123" s="143" t="s">
        <v>12</v>
      </c>
      <c r="G123" s="143" t="s">
        <v>25</v>
      </c>
      <c r="H123" s="147" t="s">
        <v>459</v>
      </c>
      <c r="I123" s="150" t="s">
        <v>50</v>
      </c>
      <c r="J123" s="143" t="s">
        <v>417</v>
      </c>
      <c r="K123" s="155">
        <v>123456.78</v>
      </c>
      <c r="L123" s="150"/>
      <c r="M123" s="87"/>
    </row>
    <row r="124" spans="2:13" ht="21" customHeight="1">
      <c r="B124" s="143" t="s">
        <v>904</v>
      </c>
      <c r="C124" s="147" t="s">
        <v>360</v>
      </c>
      <c r="D124" s="150"/>
      <c r="E124" s="150"/>
      <c r="F124" s="143"/>
      <c r="G124" s="143"/>
      <c r="H124" s="147"/>
      <c r="I124" s="150"/>
      <c r="J124" s="143"/>
      <c r="K124" s="143"/>
      <c r="L124" s="150" t="s">
        <v>905</v>
      </c>
      <c r="M124" s="87"/>
    </row>
    <row r="125" spans="2:13" ht="33" customHeight="1">
      <c r="B125" s="3" t="s">
        <v>906</v>
      </c>
      <c r="C125" s="5" t="s">
        <v>454</v>
      </c>
      <c r="D125" s="5" t="s">
        <v>352</v>
      </c>
      <c r="E125" s="5" t="s">
        <v>74</v>
      </c>
      <c r="F125" s="3" t="s">
        <v>12</v>
      </c>
      <c r="G125" s="3" t="s">
        <v>25</v>
      </c>
      <c r="H125" s="4" t="s">
        <v>460</v>
      </c>
      <c r="I125" s="5" t="s">
        <v>51</v>
      </c>
      <c r="J125" s="3" t="s">
        <v>417</v>
      </c>
      <c r="K125" s="3">
        <v>123456</v>
      </c>
      <c r="L125" s="5"/>
      <c r="M125" s="87"/>
    </row>
    <row r="126" spans="2:13" ht="34.5" customHeight="1">
      <c r="B126" s="143" t="s">
        <v>907</v>
      </c>
      <c r="C126" s="150" t="s">
        <v>454</v>
      </c>
      <c r="D126" s="150" t="s">
        <v>353</v>
      </c>
      <c r="E126" s="150" t="s">
        <v>75</v>
      </c>
      <c r="F126" s="143" t="s">
        <v>12</v>
      </c>
      <c r="G126" s="143" t="s">
        <v>25</v>
      </c>
      <c r="H126" s="147" t="s">
        <v>461</v>
      </c>
      <c r="I126" s="150" t="s">
        <v>52</v>
      </c>
      <c r="J126" s="143" t="s">
        <v>417</v>
      </c>
      <c r="K126" s="155">
        <v>123456.78</v>
      </c>
      <c r="L126" s="150"/>
      <c r="M126" s="87"/>
    </row>
    <row r="127" spans="2:13" ht="32.25" customHeight="1">
      <c r="B127" s="143" t="s">
        <v>908</v>
      </c>
      <c r="C127" s="150" t="s">
        <v>454</v>
      </c>
      <c r="D127" s="150" t="s">
        <v>354</v>
      </c>
      <c r="E127" s="150" t="s">
        <v>76</v>
      </c>
      <c r="F127" s="143" t="s">
        <v>12</v>
      </c>
      <c r="G127" s="143" t="s">
        <v>25</v>
      </c>
      <c r="H127" s="147" t="s">
        <v>462</v>
      </c>
      <c r="I127" s="150" t="s">
        <v>55</v>
      </c>
      <c r="J127" s="143" t="s">
        <v>417</v>
      </c>
      <c r="K127" s="143">
        <v>12.345599999999999</v>
      </c>
      <c r="L127" s="150"/>
      <c r="M127" s="87"/>
    </row>
    <row r="128" spans="2:13" ht="32.25" customHeight="1">
      <c r="B128" s="143" t="s">
        <v>909</v>
      </c>
      <c r="C128" s="147" t="s">
        <v>454</v>
      </c>
      <c r="D128" s="150" t="s">
        <v>9</v>
      </c>
      <c r="E128" s="150" t="s">
        <v>9</v>
      </c>
      <c r="F128" s="143" t="s">
        <v>12</v>
      </c>
      <c r="G128" s="143" t="s">
        <v>25</v>
      </c>
      <c r="H128" s="147" t="s">
        <v>463</v>
      </c>
      <c r="I128" s="150" t="s">
        <v>53</v>
      </c>
      <c r="J128" s="143" t="s">
        <v>417</v>
      </c>
      <c r="K128" s="143">
        <v>123.45</v>
      </c>
      <c r="L128" s="150"/>
      <c r="M128" s="87"/>
    </row>
    <row r="129" spans="2:13" ht="32.25" customHeight="1">
      <c r="B129" s="143" t="s">
        <v>910</v>
      </c>
      <c r="C129" s="150" t="s">
        <v>454</v>
      </c>
      <c r="D129" s="150" t="s">
        <v>10</v>
      </c>
      <c r="E129" s="150" t="s">
        <v>10</v>
      </c>
      <c r="F129" s="143" t="s">
        <v>12</v>
      </c>
      <c r="G129" s="143" t="s">
        <v>25</v>
      </c>
      <c r="H129" s="147" t="s">
        <v>464</v>
      </c>
      <c r="I129" s="150" t="s">
        <v>54</v>
      </c>
      <c r="J129" s="143" t="s">
        <v>417</v>
      </c>
      <c r="K129" s="143">
        <v>123.45</v>
      </c>
      <c r="L129" s="150"/>
      <c r="M129" s="87"/>
    </row>
    <row r="130" spans="2:13" ht="21" customHeight="1">
      <c r="B130" s="143" t="s">
        <v>911</v>
      </c>
      <c r="C130" s="147" t="s">
        <v>360</v>
      </c>
      <c r="D130" s="150"/>
      <c r="E130" s="150"/>
      <c r="F130" s="143"/>
      <c r="G130" s="143"/>
      <c r="H130" s="147"/>
      <c r="I130" s="150"/>
      <c r="J130" s="143"/>
      <c r="K130" s="143"/>
      <c r="L130" s="150" t="s">
        <v>912</v>
      </c>
      <c r="M130" s="87"/>
    </row>
    <row r="131" spans="2:13" ht="21" customHeight="1">
      <c r="B131" s="143" t="s">
        <v>913</v>
      </c>
      <c r="C131" s="147" t="s">
        <v>360</v>
      </c>
      <c r="D131" s="150"/>
      <c r="E131" s="150"/>
      <c r="F131" s="143"/>
      <c r="G131" s="143"/>
      <c r="H131" s="147"/>
      <c r="I131" s="150"/>
      <c r="J131" s="143"/>
      <c r="K131" s="143"/>
      <c r="L131" s="150" t="s">
        <v>914</v>
      </c>
      <c r="M131" s="87"/>
    </row>
    <row r="132" spans="2:13" ht="36" customHeight="1">
      <c r="B132" s="143" t="s">
        <v>915</v>
      </c>
      <c r="C132" s="147" t="s">
        <v>751</v>
      </c>
      <c r="D132" s="150" t="s">
        <v>916</v>
      </c>
      <c r="E132" s="150" t="s">
        <v>78</v>
      </c>
      <c r="F132" s="143" t="s">
        <v>12</v>
      </c>
      <c r="G132" s="143" t="s">
        <v>25</v>
      </c>
      <c r="H132" s="147" t="s">
        <v>917</v>
      </c>
      <c r="I132" s="150" t="s">
        <v>918</v>
      </c>
      <c r="J132" s="143" t="s">
        <v>417</v>
      </c>
      <c r="K132" s="155">
        <v>1234567.8899999999</v>
      </c>
      <c r="L132" s="150"/>
      <c r="M132" s="87"/>
    </row>
    <row r="133" spans="2:13" ht="21" customHeight="1">
      <c r="B133" s="143" t="s">
        <v>919</v>
      </c>
      <c r="C133" s="147" t="s">
        <v>360</v>
      </c>
      <c r="D133" s="150"/>
      <c r="E133" s="150"/>
      <c r="F133" s="143"/>
      <c r="G133" s="143"/>
      <c r="H133" s="147"/>
      <c r="I133" s="150"/>
      <c r="J133" s="143"/>
      <c r="K133" s="143"/>
      <c r="L133" s="150" t="s">
        <v>920</v>
      </c>
      <c r="M133" s="87"/>
    </row>
    <row r="134" spans="2:13" ht="21" customHeight="1">
      <c r="B134" s="143" t="s">
        <v>921</v>
      </c>
      <c r="C134" s="150" t="s">
        <v>454</v>
      </c>
      <c r="D134" s="150" t="s">
        <v>355</v>
      </c>
      <c r="E134" s="150" t="s">
        <v>79</v>
      </c>
      <c r="F134" s="143" t="s">
        <v>12</v>
      </c>
      <c r="G134" s="143"/>
      <c r="H134" s="147" t="s">
        <v>465</v>
      </c>
      <c r="I134" s="150" t="s">
        <v>46</v>
      </c>
      <c r="J134" s="143" t="s">
        <v>417</v>
      </c>
      <c r="K134" s="155">
        <v>123456.78</v>
      </c>
      <c r="L134" s="150"/>
      <c r="M134" s="87"/>
    </row>
    <row r="135" spans="2:13" ht="36.75" customHeight="1">
      <c r="B135" s="143" t="s">
        <v>922</v>
      </c>
      <c r="C135" s="150" t="s">
        <v>454</v>
      </c>
      <c r="D135" s="150" t="s">
        <v>356</v>
      </c>
      <c r="E135" s="150" t="s">
        <v>80</v>
      </c>
      <c r="F135" s="143" t="s">
        <v>12</v>
      </c>
      <c r="G135" s="143"/>
      <c r="H135" s="147" t="s">
        <v>923</v>
      </c>
      <c r="I135" s="150" t="s">
        <v>48</v>
      </c>
      <c r="J135" s="143" t="s">
        <v>417</v>
      </c>
      <c r="K135" s="155">
        <v>123456.78</v>
      </c>
      <c r="L135" s="150"/>
      <c r="M135" s="87"/>
    </row>
    <row r="136" spans="2:13" ht="41.25" customHeight="1">
      <c r="B136" s="143" t="s">
        <v>924</v>
      </c>
      <c r="C136" s="150" t="s">
        <v>454</v>
      </c>
      <c r="D136" s="150" t="s">
        <v>357</v>
      </c>
      <c r="E136" s="150" t="s">
        <v>81</v>
      </c>
      <c r="F136" s="143" t="s">
        <v>12</v>
      </c>
      <c r="G136" s="143"/>
      <c r="H136" s="147" t="s">
        <v>925</v>
      </c>
      <c r="I136" s="150" t="s">
        <v>47</v>
      </c>
      <c r="J136" s="143" t="s">
        <v>417</v>
      </c>
      <c r="K136" s="155">
        <v>123456.78</v>
      </c>
      <c r="L136" s="150"/>
      <c r="M136" s="87"/>
    </row>
    <row r="137" spans="2:13" ht="21" customHeight="1">
      <c r="B137" s="143" t="s">
        <v>926</v>
      </c>
      <c r="C137" s="147" t="s">
        <v>360</v>
      </c>
      <c r="D137" s="150"/>
      <c r="E137" s="150"/>
      <c r="F137" s="143"/>
      <c r="G137" s="143"/>
      <c r="H137" s="147"/>
      <c r="I137" s="150"/>
      <c r="J137" s="143"/>
      <c r="K137" s="143"/>
      <c r="L137" s="150" t="s">
        <v>927</v>
      </c>
      <c r="M137" s="87"/>
    </row>
    <row r="138" spans="2:13" ht="21" customHeight="1">
      <c r="B138" s="143" t="s">
        <v>928</v>
      </c>
      <c r="C138" s="147" t="s">
        <v>360</v>
      </c>
      <c r="D138" s="150"/>
      <c r="E138" s="150"/>
      <c r="F138" s="143"/>
      <c r="G138" s="143"/>
      <c r="H138" s="147"/>
      <c r="I138" s="150"/>
      <c r="J138" s="143"/>
      <c r="K138" s="143"/>
      <c r="L138" s="150" t="s">
        <v>929</v>
      </c>
      <c r="M138" s="87"/>
    </row>
    <row r="139" spans="2:13" ht="30" customHeight="1">
      <c r="B139" s="3" t="s">
        <v>930</v>
      </c>
      <c r="C139" s="4" t="s">
        <v>454</v>
      </c>
      <c r="D139" s="5" t="s">
        <v>358</v>
      </c>
      <c r="E139" s="35" t="s">
        <v>82</v>
      </c>
      <c r="F139" s="3" t="s">
        <v>12</v>
      </c>
      <c r="G139" s="3"/>
      <c r="H139" s="4" t="s">
        <v>467</v>
      </c>
      <c r="I139" s="5" t="s">
        <v>49</v>
      </c>
      <c r="J139" s="3" t="s">
        <v>417</v>
      </c>
      <c r="K139" s="161">
        <v>123456.78</v>
      </c>
      <c r="L139" s="55"/>
      <c r="M139" s="87"/>
    </row>
    <row r="140" spans="2:13" ht="21" customHeight="1">
      <c r="B140" s="143" t="s">
        <v>931</v>
      </c>
      <c r="C140" s="147" t="s">
        <v>360</v>
      </c>
      <c r="D140" s="150"/>
      <c r="E140" s="150"/>
      <c r="F140" s="143"/>
      <c r="G140" s="143"/>
      <c r="H140" s="147"/>
      <c r="I140" s="150"/>
      <c r="J140" s="143"/>
      <c r="K140" s="143"/>
      <c r="L140" s="150" t="s">
        <v>932</v>
      </c>
      <c r="M140" s="87"/>
    </row>
    <row r="141" spans="2:13" ht="21" customHeight="1">
      <c r="B141" s="143" t="s">
        <v>931</v>
      </c>
      <c r="C141" s="147" t="s">
        <v>360</v>
      </c>
      <c r="D141" s="150"/>
      <c r="E141" s="150"/>
      <c r="F141" s="143"/>
      <c r="G141" s="143"/>
      <c r="H141" s="147"/>
      <c r="I141" s="150"/>
      <c r="J141" s="143"/>
      <c r="K141" s="143"/>
      <c r="L141" s="150" t="s">
        <v>932</v>
      </c>
      <c r="M141" s="87"/>
    </row>
    <row r="142" spans="2:13" ht="33.75" customHeight="1">
      <c r="B142" s="143" t="s">
        <v>933</v>
      </c>
      <c r="C142" s="147" t="s">
        <v>360</v>
      </c>
      <c r="D142" s="150"/>
      <c r="E142" s="150"/>
      <c r="F142" s="143"/>
      <c r="G142" s="143"/>
      <c r="H142" s="147"/>
      <c r="I142" s="150"/>
      <c r="J142" s="143"/>
      <c r="K142" s="143"/>
      <c r="L142" s="150" t="s">
        <v>934</v>
      </c>
      <c r="M142" s="87"/>
    </row>
    <row r="143" spans="2:13" ht="21" customHeight="1">
      <c r="B143" s="143" t="s">
        <v>935</v>
      </c>
      <c r="C143" s="147" t="s">
        <v>360</v>
      </c>
      <c r="D143" s="150"/>
      <c r="E143" s="150"/>
      <c r="F143" s="143"/>
      <c r="G143" s="143"/>
      <c r="H143" s="147"/>
      <c r="I143" s="150"/>
      <c r="J143" s="143"/>
      <c r="K143" s="143"/>
      <c r="L143" s="150" t="s">
        <v>936</v>
      </c>
      <c r="M143" s="87"/>
    </row>
    <row r="144" spans="2:13" ht="42.75" customHeight="1">
      <c r="B144" s="3" t="s">
        <v>937</v>
      </c>
      <c r="C144" s="5" t="s">
        <v>751</v>
      </c>
      <c r="D144" s="5" t="s">
        <v>359</v>
      </c>
      <c r="E144" s="5" t="s">
        <v>37</v>
      </c>
      <c r="F144" s="3" t="s">
        <v>12</v>
      </c>
      <c r="G144" s="3"/>
      <c r="H144" s="4" t="s">
        <v>468</v>
      </c>
      <c r="I144" s="4" t="s">
        <v>938</v>
      </c>
      <c r="J144" s="3" t="s">
        <v>417</v>
      </c>
      <c r="K144" s="161">
        <v>1234567.8899999999</v>
      </c>
      <c r="L144" s="5"/>
      <c r="M144" s="87"/>
    </row>
    <row r="145" spans="2:13" ht="39" customHeight="1">
      <c r="B145" s="143" t="s">
        <v>939</v>
      </c>
      <c r="C145" s="150" t="s">
        <v>454</v>
      </c>
      <c r="D145" s="150" t="s">
        <v>565</v>
      </c>
      <c r="E145" s="150" t="s">
        <v>218</v>
      </c>
      <c r="F145" s="143" t="s">
        <v>11</v>
      </c>
      <c r="G145" s="143"/>
      <c r="H145" s="147" t="s">
        <v>566</v>
      </c>
      <c r="I145" s="150" t="s">
        <v>222</v>
      </c>
      <c r="J145" s="143" t="s">
        <v>417</v>
      </c>
      <c r="K145" s="155">
        <v>12.34</v>
      </c>
      <c r="L145" s="150" t="s">
        <v>224</v>
      </c>
      <c r="M145" s="87"/>
    </row>
    <row r="146" spans="2:13">
      <c r="B146" s="636" t="s">
        <v>940</v>
      </c>
      <c r="C146" s="637"/>
      <c r="D146" s="637"/>
      <c r="E146" s="637"/>
      <c r="F146" s="637"/>
      <c r="G146" s="637"/>
      <c r="H146" s="637"/>
      <c r="I146" s="637"/>
      <c r="J146" s="637"/>
      <c r="K146" s="637"/>
      <c r="L146" s="638"/>
    </row>
    <row r="147" spans="2:13" ht="105" customHeight="1">
      <c r="B147" s="3" t="s">
        <v>941</v>
      </c>
      <c r="C147" s="54" t="s">
        <v>705</v>
      </c>
      <c r="D147" s="55" t="s">
        <v>942</v>
      </c>
      <c r="E147" s="55" t="s">
        <v>943</v>
      </c>
      <c r="F147" s="31" t="s">
        <v>944</v>
      </c>
      <c r="G147" s="31"/>
      <c r="H147" s="54"/>
      <c r="I147" s="55" t="s">
        <v>945</v>
      </c>
      <c r="J147" s="31" t="s">
        <v>946</v>
      </c>
      <c r="K147" s="31" t="s">
        <v>947</v>
      </c>
      <c r="L147" s="55" t="s">
        <v>948</v>
      </c>
      <c r="M147" s="87"/>
    </row>
    <row r="148" spans="2:13" ht="165" customHeight="1">
      <c r="B148" s="143" t="s">
        <v>949</v>
      </c>
      <c r="C148" s="147" t="s">
        <v>312</v>
      </c>
      <c r="D148" s="150" t="s">
        <v>942</v>
      </c>
      <c r="E148" s="160" t="s">
        <v>950</v>
      </c>
      <c r="F148" s="143" t="s">
        <v>951</v>
      </c>
      <c r="G148" s="143"/>
      <c r="H148" s="147"/>
      <c r="I148" s="150" t="s">
        <v>952</v>
      </c>
      <c r="J148" s="143" t="s">
        <v>953</v>
      </c>
      <c r="K148" s="143" t="s">
        <v>954</v>
      </c>
      <c r="L148" s="150" t="s">
        <v>955</v>
      </c>
      <c r="M148" s="87"/>
    </row>
    <row r="149" spans="2:13" ht="162" customHeight="1">
      <c r="B149" s="143" t="s">
        <v>956</v>
      </c>
      <c r="C149" s="147" t="s">
        <v>715</v>
      </c>
      <c r="D149" s="150" t="s">
        <v>942</v>
      </c>
      <c r="E149" s="160" t="s">
        <v>957</v>
      </c>
      <c r="F149" s="143" t="s">
        <v>951</v>
      </c>
      <c r="G149" s="143"/>
      <c r="H149" s="147"/>
      <c r="I149" s="150" t="s">
        <v>958</v>
      </c>
      <c r="J149" s="143" t="s">
        <v>953</v>
      </c>
      <c r="K149" s="143" t="s">
        <v>954</v>
      </c>
      <c r="L149" s="150" t="s">
        <v>959</v>
      </c>
      <c r="M149" s="87"/>
    </row>
    <row r="150" spans="2:13" ht="102.75" customHeight="1">
      <c r="B150" s="143" t="s">
        <v>960</v>
      </c>
      <c r="C150" s="147" t="s">
        <v>961</v>
      </c>
      <c r="D150" s="150" t="s">
        <v>942</v>
      </c>
      <c r="E150" s="160" t="s">
        <v>962</v>
      </c>
      <c r="F150" s="143" t="s">
        <v>944</v>
      </c>
      <c r="G150" s="143"/>
      <c r="H150" s="147"/>
      <c r="I150" s="150" t="s">
        <v>963</v>
      </c>
      <c r="J150" s="143" t="s">
        <v>964</v>
      </c>
      <c r="K150" s="143" t="s">
        <v>947</v>
      </c>
      <c r="L150" s="150" t="s">
        <v>948</v>
      </c>
      <c r="M150" s="87"/>
    </row>
    <row r="151" spans="2:13" ht="100.5" customHeight="1">
      <c r="B151" s="3" t="s">
        <v>965</v>
      </c>
      <c r="C151" s="54" t="s">
        <v>316</v>
      </c>
      <c r="D151" s="55" t="s">
        <v>942</v>
      </c>
      <c r="E151" s="35" t="s">
        <v>966</v>
      </c>
      <c r="F151" s="31" t="s">
        <v>944</v>
      </c>
      <c r="G151" s="31"/>
      <c r="H151" s="54"/>
      <c r="I151" s="55" t="s">
        <v>967</v>
      </c>
      <c r="J151" s="31" t="s">
        <v>964</v>
      </c>
      <c r="K151" s="31" t="s">
        <v>947</v>
      </c>
      <c r="L151" s="55" t="s">
        <v>948</v>
      </c>
      <c r="M151" s="87"/>
    </row>
    <row r="152" spans="2:13" ht="111" customHeight="1">
      <c r="B152" s="3" t="s">
        <v>968</v>
      </c>
      <c r="C152" s="54" t="s">
        <v>318</v>
      </c>
      <c r="D152" s="55" t="s">
        <v>942</v>
      </c>
      <c r="E152" s="35" t="s">
        <v>969</v>
      </c>
      <c r="F152" s="3" t="s">
        <v>944</v>
      </c>
      <c r="G152" s="3"/>
      <c r="H152" s="4"/>
      <c r="I152" s="55" t="s">
        <v>970</v>
      </c>
      <c r="J152" s="31" t="s">
        <v>964</v>
      </c>
      <c r="K152" s="31" t="s">
        <v>947</v>
      </c>
      <c r="L152" s="55" t="s">
        <v>948</v>
      </c>
      <c r="M152" s="87"/>
    </row>
    <row r="153" spans="2:13" ht="156" customHeight="1">
      <c r="B153" s="143" t="s">
        <v>971</v>
      </c>
      <c r="C153" s="147" t="s">
        <v>972</v>
      </c>
      <c r="D153" s="150" t="s">
        <v>942</v>
      </c>
      <c r="E153" s="160" t="s">
        <v>973</v>
      </c>
      <c r="F153" s="143" t="s">
        <v>951</v>
      </c>
      <c r="G153" s="143"/>
      <c r="H153" s="147"/>
      <c r="I153" s="150" t="s">
        <v>974</v>
      </c>
      <c r="J153" s="143" t="s">
        <v>953</v>
      </c>
      <c r="K153" s="143" t="s">
        <v>954</v>
      </c>
      <c r="L153" s="150" t="s">
        <v>975</v>
      </c>
      <c r="M153" s="87"/>
    </row>
    <row r="154" spans="2:13" ht="156" customHeight="1">
      <c r="B154" s="143" t="s">
        <v>976</v>
      </c>
      <c r="C154" s="147" t="s">
        <v>327</v>
      </c>
      <c r="D154" s="150" t="s">
        <v>942</v>
      </c>
      <c r="E154" s="160" t="s">
        <v>977</v>
      </c>
      <c r="F154" s="143" t="s">
        <v>951</v>
      </c>
      <c r="G154" s="143"/>
      <c r="H154" s="147"/>
      <c r="I154" s="150" t="s">
        <v>978</v>
      </c>
      <c r="J154" s="143" t="s">
        <v>953</v>
      </c>
      <c r="K154" s="143" t="s">
        <v>954</v>
      </c>
      <c r="L154" s="150" t="s">
        <v>979</v>
      </c>
      <c r="M154" s="87"/>
    </row>
    <row r="155" spans="2:13" ht="175.5" customHeight="1">
      <c r="B155" s="143" t="s">
        <v>980</v>
      </c>
      <c r="C155" s="147" t="s">
        <v>228</v>
      </c>
      <c r="D155" s="150" t="s">
        <v>942</v>
      </c>
      <c r="E155" s="150" t="s">
        <v>981</v>
      </c>
      <c r="F155" s="143" t="s">
        <v>982</v>
      </c>
      <c r="G155" s="143"/>
      <c r="H155" s="147"/>
      <c r="I155" s="150" t="s">
        <v>983</v>
      </c>
      <c r="J155" s="143" t="s">
        <v>984</v>
      </c>
      <c r="K155" s="143" t="s">
        <v>985</v>
      </c>
      <c r="L155" s="150" t="s">
        <v>986</v>
      </c>
      <c r="M155" s="87"/>
    </row>
    <row r="156" spans="2:13" ht="39" customHeight="1">
      <c r="B156" s="31" t="s">
        <v>987</v>
      </c>
      <c r="C156" s="54" t="s">
        <v>228</v>
      </c>
      <c r="D156" s="55" t="s">
        <v>942</v>
      </c>
      <c r="E156" s="33" t="s">
        <v>83</v>
      </c>
      <c r="F156" s="31" t="s">
        <v>11</v>
      </c>
      <c r="G156" s="31"/>
      <c r="H156" s="54"/>
      <c r="I156" s="55" t="s">
        <v>185</v>
      </c>
      <c r="J156" s="31" t="s">
        <v>417</v>
      </c>
      <c r="K156" s="161">
        <v>1234567.8899999999</v>
      </c>
      <c r="L156" s="55"/>
      <c r="M156" s="87"/>
    </row>
    <row r="157" spans="2:13" ht="39" customHeight="1">
      <c r="B157" s="143" t="s">
        <v>988</v>
      </c>
      <c r="C157" s="147" t="s">
        <v>228</v>
      </c>
      <c r="D157" s="150" t="s">
        <v>942</v>
      </c>
      <c r="E157" s="162" t="s">
        <v>84</v>
      </c>
      <c r="F157" s="143" t="s">
        <v>12</v>
      </c>
      <c r="G157" s="143" t="s">
        <v>25</v>
      </c>
      <c r="H157" s="147"/>
      <c r="I157" s="150" t="s">
        <v>56</v>
      </c>
      <c r="J157" s="143" t="s">
        <v>417</v>
      </c>
      <c r="K157" s="155">
        <v>1234567.8899999999</v>
      </c>
      <c r="L157" s="150"/>
      <c r="M157" s="87"/>
    </row>
    <row r="158" spans="2:13" ht="186" customHeight="1">
      <c r="B158" s="31" t="s">
        <v>989</v>
      </c>
      <c r="C158" s="54" t="s">
        <v>229</v>
      </c>
      <c r="D158" s="55" t="s">
        <v>942</v>
      </c>
      <c r="E158" s="55" t="s">
        <v>990</v>
      </c>
      <c r="F158" s="31" t="s">
        <v>982</v>
      </c>
      <c r="G158" s="31"/>
      <c r="H158" s="54"/>
      <c r="I158" s="55" t="s">
        <v>991</v>
      </c>
      <c r="J158" s="31" t="s">
        <v>984</v>
      </c>
      <c r="K158" s="31" t="s">
        <v>985</v>
      </c>
      <c r="L158" s="55" t="s">
        <v>992</v>
      </c>
      <c r="M158" s="87"/>
    </row>
    <row r="159" spans="2:13" ht="39" customHeight="1">
      <c r="B159" s="31" t="s">
        <v>993</v>
      </c>
      <c r="C159" s="54" t="s">
        <v>229</v>
      </c>
      <c r="D159" s="55" t="s">
        <v>942</v>
      </c>
      <c r="E159" s="33" t="s">
        <v>85</v>
      </c>
      <c r="F159" s="31" t="s">
        <v>11</v>
      </c>
      <c r="G159" s="31"/>
      <c r="H159" s="54"/>
      <c r="I159" s="55" t="s">
        <v>186</v>
      </c>
      <c r="J159" s="31" t="s">
        <v>417</v>
      </c>
      <c r="K159" s="161">
        <v>1234567.8899999999</v>
      </c>
      <c r="L159" s="55"/>
      <c r="M159" s="87"/>
    </row>
    <row r="160" spans="2:13" ht="39" customHeight="1">
      <c r="B160" s="31" t="s">
        <v>994</v>
      </c>
      <c r="C160" s="54" t="s">
        <v>229</v>
      </c>
      <c r="D160" s="55" t="s">
        <v>942</v>
      </c>
      <c r="E160" s="34" t="s">
        <v>86</v>
      </c>
      <c r="F160" s="31" t="s">
        <v>12</v>
      </c>
      <c r="G160" s="31" t="s">
        <v>25</v>
      </c>
      <c r="H160" s="54"/>
      <c r="I160" s="55" t="s">
        <v>57</v>
      </c>
      <c r="J160" s="31" t="s">
        <v>417</v>
      </c>
      <c r="K160" s="161">
        <v>1234567.8899999999</v>
      </c>
      <c r="L160" s="55"/>
      <c r="M160" s="87"/>
    </row>
    <row r="161" spans="2:13" ht="105.75" customHeight="1">
      <c r="B161" s="143" t="s">
        <v>995</v>
      </c>
      <c r="C161" s="147" t="s">
        <v>178</v>
      </c>
      <c r="D161" s="152" t="s">
        <v>942</v>
      </c>
      <c r="E161" s="150" t="s">
        <v>996</v>
      </c>
      <c r="F161" s="143" t="s">
        <v>944</v>
      </c>
      <c r="G161" s="143"/>
      <c r="H161" s="147"/>
      <c r="I161" s="150" t="s">
        <v>997</v>
      </c>
      <c r="J161" s="143" t="s">
        <v>964</v>
      </c>
      <c r="K161" s="143" t="s">
        <v>998</v>
      </c>
      <c r="L161" s="150" t="s">
        <v>948</v>
      </c>
      <c r="M161" s="87"/>
    </row>
    <row r="162" spans="2:13" ht="30" customHeight="1">
      <c r="B162" s="3" t="s">
        <v>999</v>
      </c>
      <c r="C162" s="4" t="s">
        <v>178</v>
      </c>
      <c r="D162" s="4" t="s">
        <v>942</v>
      </c>
      <c r="E162" s="55" t="s">
        <v>92</v>
      </c>
      <c r="F162" s="3" t="s">
        <v>11</v>
      </c>
      <c r="G162" s="3"/>
      <c r="H162" s="4"/>
      <c r="I162" s="5" t="s">
        <v>176</v>
      </c>
      <c r="J162" s="3" t="s">
        <v>419</v>
      </c>
      <c r="K162" s="3" t="s">
        <v>456</v>
      </c>
      <c r="L162" s="5" t="s">
        <v>1000</v>
      </c>
      <c r="M162" s="87"/>
    </row>
    <row r="163" spans="2:13" ht="30" customHeight="1">
      <c r="B163" s="3" t="s">
        <v>1001</v>
      </c>
      <c r="C163" s="4" t="s">
        <v>178</v>
      </c>
      <c r="D163" s="4" t="s">
        <v>942</v>
      </c>
      <c r="E163" s="55" t="s">
        <v>93</v>
      </c>
      <c r="F163" s="3" t="s">
        <v>12</v>
      </c>
      <c r="G163" s="3"/>
      <c r="H163" s="4"/>
      <c r="I163" s="5" t="s">
        <v>1002</v>
      </c>
      <c r="J163" s="3" t="s">
        <v>417</v>
      </c>
      <c r="K163" s="3">
        <v>1234567.8899999999</v>
      </c>
      <c r="L163" s="5"/>
      <c r="M163" s="87"/>
    </row>
    <row r="164" spans="2:13" ht="145.5" customHeight="1">
      <c r="B164" s="143" t="s">
        <v>1003</v>
      </c>
      <c r="C164" s="147" t="s">
        <v>4</v>
      </c>
      <c r="D164" s="152" t="s">
        <v>942</v>
      </c>
      <c r="E164" s="150" t="s">
        <v>1004</v>
      </c>
      <c r="F164" s="143" t="s">
        <v>1005</v>
      </c>
      <c r="G164" s="143"/>
      <c r="H164" s="147"/>
      <c r="I164" s="150" t="s">
        <v>1006</v>
      </c>
      <c r="J164" s="143" t="s">
        <v>1007</v>
      </c>
      <c r="K164" s="143" t="s">
        <v>1008</v>
      </c>
      <c r="L164" s="150" t="s">
        <v>1009</v>
      </c>
      <c r="M164" s="87"/>
    </row>
    <row r="165" spans="2:13" ht="34.5" customHeight="1">
      <c r="B165" s="143" t="s">
        <v>1010</v>
      </c>
      <c r="C165" s="147" t="s">
        <v>4</v>
      </c>
      <c r="D165" s="152" t="s">
        <v>942</v>
      </c>
      <c r="E165" s="159" t="s">
        <v>98</v>
      </c>
      <c r="F165" s="143" t="s">
        <v>11</v>
      </c>
      <c r="G165" s="143"/>
      <c r="H165" s="147"/>
      <c r="I165" s="150" t="s">
        <v>38</v>
      </c>
      <c r="J165" s="143" t="s">
        <v>419</v>
      </c>
      <c r="K165" s="143" t="s">
        <v>420</v>
      </c>
      <c r="L165" s="150"/>
      <c r="M165" s="87"/>
    </row>
    <row r="166" spans="2:13" ht="99" customHeight="1">
      <c r="B166" s="143" t="s">
        <v>1011</v>
      </c>
      <c r="C166" s="147" t="s">
        <v>4</v>
      </c>
      <c r="D166" s="152" t="s">
        <v>942</v>
      </c>
      <c r="E166" s="159" t="s">
        <v>99</v>
      </c>
      <c r="F166" s="143" t="s">
        <v>11</v>
      </c>
      <c r="G166" s="143"/>
      <c r="H166" s="147"/>
      <c r="I166" s="150" t="s">
        <v>177</v>
      </c>
      <c r="J166" s="143" t="s">
        <v>419</v>
      </c>
      <c r="K166" s="143" t="s">
        <v>420</v>
      </c>
      <c r="L166" s="150" t="s">
        <v>1012</v>
      </c>
      <c r="M166" s="87"/>
    </row>
    <row r="167" spans="2:13" ht="27" customHeight="1">
      <c r="B167" s="31" t="s">
        <v>1013</v>
      </c>
      <c r="C167" s="54" t="s">
        <v>4</v>
      </c>
      <c r="D167" s="53" t="s">
        <v>942</v>
      </c>
      <c r="E167" s="33" t="s">
        <v>102</v>
      </c>
      <c r="F167" s="31" t="s">
        <v>12</v>
      </c>
      <c r="G167" s="31"/>
      <c r="H167" s="54"/>
      <c r="I167" s="55" t="s">
        <v>39</v>
      </c>
      <c r="J167" s="31" t="s">
        <v>417</v>
      </c>
      <c r="K167" s="161">
        <v>1234567.8899999999</v>
      </c>
      <c r="L167" s="55"/>
      <c r="M167" s="87"/>
    </row>
    <row r="168" spans="2:13" ht="32.25" customHeight="1">
      <c r="B168" s="31" t="s">
        <v>1014</v>
      </c>
      <c r="C168" s="54" t="s">
        <v>4</v>
      </c>
      <c r="D168" s="53" t="s">
        <v>942</v>
      </c>
      <c r="E168" s="33" t="s">
        <v>103</v>
      </c>
      <c r="F168" s="31" t="s">
        <v>12</v>
      </c>
      <c r="G168" s="31"/>
      <c r="H168" s="54"/>
      <c r="I168" s="55" t="s">
        <v>40</v>
      </c>
      <c r="J168" s="31" t="s">
        <v>417</v>
      </c>
      <c r="K168" s="161">
        <v>1234567.8899999999</v>
      </c>
      <c r="L168" s="55"/>
      <c r="M168" s="87"/>
    </row>
    <row r="169" spans="2:13" ht="32.25" customHeight="1">
      <c r="B169" s="31" t="s">
        <v>1015</v>
      </c>
      <c r="C169" s="54" t="s">
        <v>4</v>
      </c>
      <c r="D169" s="53" t="s">
        <v>942</v>
      </c>
      <c r="E169" s="33" t="s">
        <v>104</v>
      </c>
      <c r="F169" s="31" t="s">
        <v>12</v>
      </c>
      <c r="G169" s="31"/>
      <c r="H169" s="54"/>
      <c r="I169" s="55" t="s">
        <v>41</v>
      </c>
      <c r="J169" s="31" t="s">
        <v>417</v>
      </c>
      <c r="K169" s="161">
        <v>1234567.8899999999</v>
      </c>
      <c r="L169" s="55"/>
      <c r="M169" s="87"/>
    </row>
    <row r="170" spans="2:13" ht="28.5" customHeight="1">
      <c r="B170" s="143" t="s">
        <v>1016</v>
      </c>
      <c r="C170" s="147" t="s">
        <v>4</v>
      </c>
      <c r="D170" s="152" t="s">
        <v>942</v>
      </c>
      <c r="E170" s="159" t="s">
        <v>105</v>
      </c>
      <c r="F170" s="143" t="s">
        <v>12</v>
      </c>
      <c r="G170" s="143"/>
      <c r="H170" s="147"/>
      <c r="I170" s="150" t="s">
        <v>42</v>
      </c>
      <c r="J170" s="143" t="s">
        <v>417</v>
      </c>
      <c r="K170" s="155">
        <v>1234567.8899999999</v>
      </c>
      <c r="L170" s="150"/>
      <c r="M170" s="87"/>
    </row>
    <row r="171" spans="2:13" ht="28.5" customHeight="1">
      <c r="B171" s="143" t="s">
        <v>1017</v>
      </c>
      <c r="C171" s="147" t="s">
        <v>4</v>
      </c>
      <c r="D171" s="152" t="s">
        <v>942</v>
      </c>
      <c r="E171" s="159" t="s">
        <v>106</v>
      </c>
      <c r="F171" s="143" t="s">
        <v>12</v>
      </c>
      <c r="G171" s="143"/>
      <c r="H171" s="147"/>
      <c r="I171" s="150" t="s">
        <v>43</v>
      </c>
      <c r="J171" s="143" t="s">
        <v>417</v>
      </c>
      <c r="K171" s="155">
        <v>1234567.8899999999</v>
      </c>
      <c r="L171" s="150"/>
      <c r="M171" s="87"/>
    </row>
    <row r="172" spans="2:13" ht="32.25" customHeight="1">
      <c r="B172" s="143" t="s">
        <v>1018</v>
      </c>
      <c r="C172" s="157" t="s">
        <v>4</v>
      </c>
      <c r="D172" s="152" t="s">
        <v>942</v>
      </c>
      <c r="E172" s="163" t="s">
        <v>100</v>
      </c>
      <c r="F172" s="156" t="s">
        <v>11</v>
      </c>
      <c r="G172" s="156"/>
      <c r="H172" s="157"/>
      <c r="I172" s="164" t="s">
        <v>181</v>
      </c>
      <c r="J172" s="156" t="s">
        <v>419</v>
      </c>
      <c r="K172" s="156" t="s">
        <v>420</v>
      </c>
      <c r="L172" s="164" t="s">
        <v>206</v>
      </c>
      <c r="M172" s="87"/>
    </row>
    <row r="173" spans="2:13" ht="29.25" customHeight="1">
      <c r="B173" s="31" t="s">
        <v>1019</v>
      </c>
      <c r="C173" s="54" t="s">
        <v>4</v>
      </c>
      <c r="D173" s="53" t="s">
        <v>942</v>
      </c>
      <c r="E173" s="33" t="s">
        <v>101</v>
      </c>
      <c r="F173" s="31" t="s">
        <v>12</v>
      </c>
      <c r="G173" s="31"/>
      <c r="H173" s="54"/>
      <c r="I173" s="55" t="s">
        <v>1020</v>
      </c>
      <c r="J173" s="31" t="s">
        <v>417</v>
      </c>
      <c r="K173" s="161">
        <v>1234567.8899999999</v>
      </c>
      <c r="L173" s="55"/>
      <c r="M173" s="87"/>
    </row>
    <row r="174" spans="2:13" ht="184.5" customHeight="1">
      <c r="B174" s="143" t="s">
        <v>1021</v>
      </c>
      <c r="C174" s="157" t="s">
        <v>844</v>
      </c>
      <c r="D174" s="152" t="s">
        <v>942</v>
      </c>
      <c r="E174" s="150" t="s">
        <v>1022</v>
      </c>
      <c r="F174" s="143" t="s">
        <v>1023</v>
      </c>
      <c r="G174" s="143"/>
      <c r="H174" s="147"/>
      <c r="I174" s="150" t="s">
        <v>1024</v>
      </c>
      <c r="J174" s="143" t="s">
        <v>1025</v>
      </c>
      <c r="K174" s="143" t="s">
        <v>1026</v>
      </c>
      <c r="L174" s="150" t="s">
        <v>948</v>
      </c>
      <c r="M174" s="87"/>
    </row>
    <row r="175" spans="2:13" ht="76.5" customHeight="1">
      <c r="B175" s="143" t="s">
        <v>1027</v>
      </c>
      <c r="C175" s="157" t="s">
        <v>844</v>
      </c>
      <c r="D175" s="152" t="s">
        <v>942</v>
      </c>
      <c r="E175" s="163" t="s">
        <v>107</v>
      </c>
      <c r="F175" s="156" t="s">
        <v>11</v>
      </c>
      <c r="G175" s="156"/>
      <c r="H175" s="157"/>
      <c r="I175" s="164" t="s">
        <v>207</v>
      </c>
      <c r="J175" s="156" t="s">
        <v>419</v>
      </c>
      <c r="K175" s="156" t="s">
        <v>420</v>
      </c>
      <c r="L175" s="164"/>
      <c r="M175" s="87"/>
    </row>
    <row r="176" spans="2:13" ht="29.25" customHeight="1">
      <c r="B176" s="143" t="s">
        <v>1028</v>
      </c>
      <c r="C176" s="157" t="s">
        <v>844</v>
      </c>
      <c r="D176" s="152" t="s">
        <v>942</v>
      </c>
      <c r="E176" s="163" t="s">
        <v>108</v>
      </c>
      <c r="F176" s="156" t="s">
        <v>11</v>
      </c>
      <c r="G176" s="156"/>
      <c r="H176" s="157"/>
      <c r="I176" s="164" t="s">
        <v>181</v>
      </c>
      <c r="J176" s="156" t="s">
        <v>419</v>
      </c>
      <c r="K176" s="156" t="s">
        <v>420</v>
      </c>
      <c r="L176" s="164" t="s">
        <v>206</v>
      </c>
      <c r="M176" s="87"/>
    </row>
    <row r="177" spans="2:13" ht="33.75" customHeight="1">
      <c r="B177" s="31" t="s">
        <v>1029</v>
      </c>
      <c r="C177" s="47" t="s">
        <v>844</v>
      </c>
      <c r="D177" s="53" t="s">
        <v>942</v>
      </c>
      <c r="E177" s="34" t="s">
        <v>109</v>
      </c>
      <c r="F177" s="31" t="s">
        <v>12</v>
      </c>
      <c r="G177" s="31"/>
      <c r="H177" s="54"/>
      <c r="I177" s="55" t="s">
        <v>44</v>
      </c>
      <c r="J177" s="31" t="s">
        <v>417</v>
      </c>
      <c r="K177" s="161">
        <v>1234567.8899999999</v>
      </c>
      <c r="L177" s="55"/>
      <c r="M177" s="87"/>
    </row>
    <row r="178" spans="2:13" ht="29.25" customHeight="1">
      <c r="B178" s="31" t="s">
        <v>1030</v>
      </c>
      <c r="C178" s="54" t="s">
        <v>844</v>
      </c>
      <c r="D178" s="53" t="s">
        <v>942</v>
      </c>
      <c r="E178" s="33" t="s">
        <v>124</v>
      </c>
      <c r="F178" s="31" t="s">
        <v>11</v>
      </c>
      <c r="G178" s="31"/>
      <c r="H178" s="54"/>
      <c r="I178" s="55" t="s">
        <v>1031</v>
      </c>
      <c r="J178" s="31" t="s">
        <v>417</v>
      </c>
      <c r="K178" s="161">
        <v>1234567.8899999999</v>
      </c>
      <c r="L178" s="55"/>
      <c r="M178" s="87"/>
    </row>
    <row r="179" spans="2:13" ht="54" customHeight="1">
      <c r="B179" s="143" t="s">
        <v>1032</v>
      </c>
      <c r="C179" s="157" t="s">
        <v>844</v>
      </c>
      <c r="D179" s="152" t="s">
        <v>942</v>
      </c>
      <c r="E179" s="158" t="s">
        <v>70</v>
      </c>
      <c r="F179" s="143" t="s">
        <v>12</v>
      </c>
      <c r="G179" s="143"/>
      <c r="H179" s="147"/>
      <c r="I179" s="150" t="s">
        <v>209</v>
      </c>
      <c r="J179" s="143" t="s">
        <v>417</v>
      </c>
      <c r="K179" s="155">
        <v>123456789.12</v>
      </c>
      <c r="L179" s="150" t="s">
        <v>211</v>
      </c>
      <c r="M179" s="87"/>
    </row>
    <row r="180" spans="2:13" ht="29.25" customHeight="1">
      <c r="B180" s="31" t="s">
        <v>1033</v>
      </c>
      <c r="C180" s="47" t="s">
        <v>844</v>
      </c>
      <c r="D180" s="53" t="s">
        <v>942</v>
      </c>
      <c r="E180" s="34" t="s">
        <v>82</v>
      </c>
      <c r="F180" s="31" t="s">
        <v>12</v>
      </c>
      <c r="G180" s="31"/>
      <c r="H180" s="54"/>
      <c r="I180" s="55" t="s">
        <v>39</v>
      </c>
      <c r="J180" s="31" t="s">
        <v>417</v>
      </c>
      <c r="K180" s="161">
        <v>1234567.8899999999</v>
      </c>
      <c r="L180" s="55"/>
      <c r="M180" s="87"/>
    </row>
    <row r="181" spans="2:13" ht="29.25" customHeight="1">
      <c r="B181" s="31" t="s">
        <v>1034</v>
      </c>
      <c r="C181" s="47" t="s">
        <v>844</v>
      </c>
      <c r="D181" s="53" t="s">
        <v>942</v>
      </c>
      <c r="E181" s="33" t="s">
        <v>103</v>
      </c>
      <c r="F181" s="31" t="s">
        <v>12</v>
      </c>
      <c r="G181" s="31"/>
      <c r="H181" s="54"/>
      <c r="I181" s="55" t="s">
        <v>40</v>
      </c>
      <c r="J181" s="31" t="s">
        <v>417</v>
      </c>
      <c r="K181" s="161">
        <v>1234567.8899999999</v>
      </c>
      <c r="L181" s="55"/>
      <c r="M181" s="87"/>
    </row>
    <row r="182" spans="2:13" ht="29.25" customHeight="1">
      <c r="B182" s="31" t="s">
        <v>1035</v>
      </c>
      <c r="C182" s="47" t="s">
        <v>844</v>
      </c>
      <c r="D182" s="53" t="s">
        <v>942</v>
      </c>
      <c r="E182" s="33" t="s">
        <v>104</v>
      </c>
      <c r="F182" s="31" t="s">
        <v>12</v>
      </c>
      <c r="G182" s="31"/>
      <c r="H182" s="54"/>
      <c r="I182" s="55" t="s">
        <v>41</v>
      </c>
      <c r="J182" s="31" t="s">
        <v>417</v>
      </c>
      <c r="K182" s="161">
        <v>1234567.8899999999</v>
      </c>
      <c r="L182" s="55"/>
      <c r="M182" s="87"/>
    </row>
    <row r="183" spans="2:13" ht="51" customHeight="1">
      <c r="B183" s="143" t="s">
        <v>1036</v>
      </c>
      <c r="C183" s="157" t="s">
        <v>844</v>
      </c>
      <c r="D183" s="152" t="s">
        <v>942</v>
      </c>
      <c r="E183" s="158" t="s">
        <v>71</v>
      </c>
      <c r="F183" s="143" t="s">
        <v>12</v>
      </c>
      <c r="G183" s="143"/>
      <c r="H183" s="147"/>
      <c r="I183" s="150" t="s">
        <v>210</v>
      </c>
      <c r="J183" s="143" t="s">
        <v>417</v>
      </c>
      <c r="K183" s="155">
        <v>123456789.12</v>
      </c>
      <c r="L183" s="150" t="s">
        <v>212</v>
      </c>
      <c r="M183" s="87"/>
    </row>
    <row r="184" spans="2:13" ht="29.25" customHeight="1">
      <c r="B184" s="143" t="s">
        <v>1037</v>
      </c>
      <c r="C184" s="157" t="s">
        <v>844</v>
      </c>
      <c r="D184" s="152" t="s">
        <v>942</v>
      </c>
      <c r="E184" s="158" t="s">
        <v>105</v>
      </c>
      <c r="F184" s="143" t="s">
        <v>12</v>
      </c>
      <c r="G184" s="143"/>
      <c r="H184" s="147"/>
      <c r="I184" s="150" t="s">
        <v>42</v>
      </c>
      <c r="J184" s="143" t="s">
        <v>417</v>
      </c>
      <c r="K184" s="155">
        <v>1234567.8899999999</v>
      </c>
      <c r="L184" s="150"/>
      <c r="M184" s="87"/>
    </row>
    <row r="185" spans="2:13" ht="29.25" customHeight="1">
      <c r="B185" s="143" t="s">
        <v>1038</v>
      </c>
      <c r="C185" s="157" t="s">
        <v>844</v>
      </c>
      <c r="D185" s="152" t="s">
        <v>942</v>
      </c>
      <c r="E185" s="158" t="s">
        <v>106</v>
      </c>
      <c r="F185" s="143" t="s">
        <v>12</v>
      </c>
      <c r="G185" s="143"/>
      <c r="H185" s="147"/>
      <c r="I185" s="150" t="s">
        <v>43</v>
      </c>
      <c r="J185" s="143" t="s">
        <v>417</v>
      </c>
      <c r="K185" s="155">
        <v>1234567.8899999999</v>
      </c>
      <c r="L185" s="150"/>
      <c r="M185" s="87"/>
    </row>
    <row r="186" spans="2:13" ht="106.5" customHeight="1">
      <c r="B186" s="143" t="s">
        <v>1039</v>
      </c>
      <c r="C186" s="147" t="s">
        <v>751</v>
      </c>
      <c r="D186" s="152" t="s">
        <v>942</v>
      </c>
      <c r="E186" s="160" t="s">
        <v>1040</v>
      </c>
      <c r="F186" s="143" t="s">
        <v>1041</v>
      </c>
      <c r="G186" s="143"/>
      <c r="H186" s="147"/>
      <c r="I186" s="150" t="s">
        <v>1042</v>
      </c>
      <c r="J186" s="143" t="s">
        <v>1043</v>
      </c>
      <c r="K186" s="143" t="s">
        <v>998</v>
      </c>
      <c r="L186" s="150" t="s">
        <v>948</v>
      </c>
      <c r="M186" s="87"/>
    </row>
    <row r="187" spans="2:13" ht="34.5" customHeight="1">
      <c r="B187" s="143" t="s">
        <v>1044</v>
      </c>
      <c r="C187" s="147" t="s">
        <v>751</v>
      </c>
      <c r="D187" s="152" t="s">
        <v>942</v>
      </c>
      <c r="E187" s="158" t="s">
        <v>187</v>
      </c>
      <c r="F187" s="143" t="s">
        <v>11</v>
      </c>
      <c r="G187" s="143"/>
      <c r="H187" s="147"/>
      <c r="I187" s="150" t="s">
        <v>1045</v>
      </c>
      <c r="J187" s="143" t="s">
        <v>419</v>
      </c>
      <c r="K187" s="143" t="s">
        <v>420</v>
      </c>
      <c r="L187" s="150" t="s">
        <v>206</v>
      </c>
      <c r="M187" s="87"/>
    </row>
    <row r="188" spans="2:13" ht="33.75" customHeight="1">
      <c r="B188" s="3" t="s">
        <v>1046</v>
      </c>
      <c r="C188" s="5" t="s">
        <v>751</v>
      </c>
      <c r="D188" s="5" t="s">
        <v>942</v>
      </c>
      <c r="E188" s="5" t="s">
        <v>87</v>
      </c>
      <c r="F188" s="3" t="s">
        <v>11</v>
      </c>
      <c r="G188" s="3"/>
      <c r="H188" s="4"/>
      <c r="I188" s="4" t="s">
        <v>1047</v>
      </c>
      <c r="J188" s="3" t="s">
        <v>417</v>
      </c>
      <c r="K188" s="161">
        <v>1234567.8899999999</v>
      </c>
      <c r="L188" s="5"/>
      <c r="M188" s="87"/>
    </row>
    <row r="189" spans="2:13" ht="43.5" customHeight="1">
      <c r="B189" s="3" t="s">
        <v>1048</v>
      </c>
      <c r="C189" s="5" t="s">
        <v>751</v>
      </c>
      <c r="D189" s="5" t="s">
        <v>942</v>
      </c>
      <c r="E189" s="5" t="s">
        <v>88</v>
      </c>
      <c r="F189" s="3" t="s">
        <v>11</v>
      </c>
      <c r="G189" s="3"/>
      <c r="H189" s="4"/>
      <c r="I189" s="4" t="s">
        <v>1049</v>
      </c>
      <c r="J189" s="3" t="s">
        <v>417</v>
      </c>
      <c r="K189" s="161">
        <v>1234567.8899999999</v>
      </c>
      <c r="L189" s="5"/>
      <c r="M189" s="87"/>
    </row>
    <row r="190" spans="2:13" ht="41.25" customHeight="1">
      <c r="B190" s="3" t="s">
        <v>1050</v>
      </c>
      <c r="C190" s="5" t="s">
        <v>751</v>
      </c>
      <c r="D190" s="5" t="s">
        <v>942</v>
      </c>
      <c r="E190" s="5" t="s">
        <v>89</v>
      </c>
      <c r="F190" s="3" t="s">
        <v>12</v>
      </c>
      <c r="G190" s="3" t="s">
        <v>25</v>
      </c>
      <c r="H190" s="4"/>
      <c r="I190" s="4" t="s">
        <v>1051</v>
      </c>
      <c r="J190" s="3" t="s">
        <v>417</v>
      </c>
      <c r="K190" s="161">
        <v>1234567.8899999999</v>
      </c>
      <c r="L190" s="5"/>
      <c r="M190" s="87"/>
    </row>
    <row r="191" spans="2:13" ht="31.5" customHeight="1">
      <c r="B191" s="31" t="s">
        <v>1052</v>
      </c>
      <c r="C191" s="54" t="s">
        <v>751</v>
      </c>
      <c r="D191" s="53" t="s">
        <v>942</v>
      </c>
      <c r="E191" s="33" t="s">
        <v>90</v>
      </c>
      <c r="F191" s="31" t="s">
        <v>12</v>
      </c>
      <c r="G191" s="31"/>
      <c r="H191" s="54"/>
      <c r="I191" s="55" t="s">
        <v>1053</v>
      </c>
      <c r="J191" s="31" t="s">
        <v>417</v>
      </c>
      <c r="K191" s="161">
        <v>1234567.8899999999</v>
      </c>
      <c r="L191" s="55"/>
      <c r="M191" s="87"/>
    </row>
    <row r="192" spans="2:13" ht="179.25" customHeight="1">
      <c r="B192" s="143" t="s">
        <v>1054</v>
      </c>
      <c r="C192" s="147" t="s">
        <v>762</v>
      </c>
      <c r="D192" s="150" t="s">
        <v>942</v>
      </c>
      <c r="E192" s="160" t="s">
        <v>1055</v>
      </c>
      <c r="F192" s="143" t="s">
        <v>1023</v>
      </c>
      <c r="G192" s="143"/>
      <c r="H192" s="147"/>
      <c r="I192" s="150" t="s">
        <v>1056</v>
      </c>
      <c r="J192" s="143" t="s">
        <v>1025</v>
      </c>
      <c r="K192" s="143" t="s">
        <v>1026</v>
      </c>
      <c r="L192" s="150" t="s">
        <v>948</v>
      </c>
      <c r="M192" s="87"/>
    </row>
    <row r="193" spans="2:13" ht="30.75" customHeight="1">
      <c r="B193" s="143" t="s">
        <v>1057</v>
      </c>
      <c r="C193" s="147" t="s">
        <v>762</v>
      </c>
      <c r="D193" s="150" t="s">
        <v>942</v>
      </c>
      <c r="E193" s="150" t="s">
        <v>110</v>
      </c>
      <c r="F193" s="143" t="s">
        <v>11</v>
      </c>
      <c r="G193" s="143"/>
      <c r="H193" s="147"/>
      <c r="I193" s="150" t="s">
        <v>191</v>
      </c>
      <c r="J193" s="143" t="s">
        <v>419</v>
      </c>
      <c r="K193" s="143" t="s">
        <v>420</v>
      </c>
      <c r="L193" s="150"/>
      <c r="M193" s="87"/>
    </row>
    <row r="194" spans="2:13" ht="27.75" customHeight="1">
      <c r="B194" s="143" t="s">
        <v>1058</v>
      </c>
      <c r="C194" s="147" t="s">
        <v>762</v>
      </c>
      <c r="D194" s="150" t="s">
        <v>942</v>
      </c>
      <c r="E194" s="150" t="s">
        <v>111</v>
      </c>
      <c r="F194" s="143" t="s">
        <v>11</v>
      </c>
      <c r="G194" s="143"/>
      <c r="H194" s="147"/>
      <c r="I194" s="150" t="s">
        <v>194</v>
      </c>
      <c r="J194" s="143" t="s">
        <v>419</v>
      </c>
      <c r="K194" s="143" t="s">
        <v>420</v>
      </c>
      <c r="L194" s="150" t="s">
        <v>206</v>
      </c>
      <c r="M194" s="87"/>
    </row>
    <row r="195" spans="2:13" ht="70.5" customHeight="1">
      <c r="B195" s="31" t="s">
        <v>1059</v>
      </c>
      <c r="C195" s="54" t="s">
        <v>762</v>
      </c>
      <c r="D195" s="53" t="s">
        <v>942</v>
      </c>
      <c r="E195" s="33" t="s">
        <v>112</v>
      </c>
      <c r="F195" s="31" t="s">
        <v>11</v>
      </c>
      <c r="G195" s="31"/>
      <c r="H195" s="54"/>
      <c r="I195" s="55" t="s">
        <v>1060</v>
      </c>
      <c r="J195" s="31" t="s">
        <v>419</v>
      </c>
      <c r="K195" s="161" t="s">
        <v>420</v>
      </c>
      <c r="L195" s="55"/>
      <c r="M195" s="87"/>
    </row>
    <row r="196" spans="2:13" ht="33.75" customHeight="1">
      <c r="B196" s="31" t="s">
        <v>1061</v>
      </c>
      <c r="C196" s="54" t="s">
        <v>762</v>
      </c>
      <c r="D196" s="53" t="s">
        <v>942</v>
      </c>
      <c r="E196" s="33" t="s">
        <v>123</v>
      </c>
      <c r="F196" s="31" t="s">
        <v>12</v>
      </c>
      <c r="G196" s="31"/>
      <c r="H196" s="54"/>
      <c r="I196" s="55" t="s">
        <v>1062</v>
      </c>
      <c r="J196" s="31" t="s">
        <v>417</v>
      </c>
      <c r="K196" s="161">
        <v>12.345599999999999</v>
      </c>
      <c r="L196" s="55"/>
      <c r="M196" s="87"/>
    </row>
    <row r="197" spans="2:13" ht="37.5" customHeight="1">
      <c r="B197" s="31" t="s">
        <v>1063</v>
      </c>
      <c r="C197" s="54" t="s">
        <v>762</v>
      </c>
      <c r="D197" s="53" t="s">
        <v>942</v>
      </c>
      <c r="E197" s="33" t="s">
        <v>113</v>
      </c>
      <c r="F197" s="31" t="s">
        <v>12</v>
      </c>
      <c r="G197" s="31"/>
      <c r="H197" s="54"/>
      <c r="I197" s="55" t="s">
        <v>1064</v>
      </c>
      <c r="J197" s="31" t="s">
        <v>417</v>
      </c>
      <c r="K197" s="161">
        <v>12.345599999999999</v>
      </c>
      <c r="L197" s="55"/>
      <c r="M197" s="87"/>
    </row>
    <row r="198" spans="2:13" ht="24">
      <c r="B198" s="31" t="s">
        <v>1065</v>
      </c>
      <c r="C198" s="54" t="s">
        <v>762</v>
      </c>
      <c r="D198" s="53" t="s">
        <v>942</v>
      </c>
      <c r="E198" s="33" t="s">
        <v>114</v>
      </c>
      <c r="F198" s="31" t="s">
        <v>12</v>
      </c>
      <c r="G198" s="31"/>
      <c r="H198" s="54"/>
      <c r="I198" s="55" t="s">
        <v>1066</v>
      </c>
      <c r="J198" s="31" t="s">
        <v>417</v>
      </c>
      <c r="K198" s="161">
        <v>1234567.8899999999</v>
      </c>
      <c r="L198" s="55"/>
      <c r="M198" s="87"/>
    </row>
    <row r="199" spans="2:13" ht="30.75" customHeight="1">
      <c r="B199" s="143" t="s">
        <v>1067</v>
      </c>
      <c r="C199" s="147" t="s">
        <v>762</v>
      </c>
      <c r="D199" s="150" t="s">
        <v>942</v>
      </c>
      <c r="E199" s="150" t="s">
        <v>115</v>
      </c>
      <c r="F199" s="143" t="s">
        <v>11</v>
      </c>
      <c r="G199" s="143"/>
      <c r="H199" s="147"/>
      <c r="I199" s="150" t="s">
        <v>1068</v>
      </c>
      <c r="J199" s="143" t="s">
        <v>419</v>
      </c>
      <c r="K199" s="143" t="s">
        <v>420</v>
      </c>
      <c r="L199" s="150" t="s">
        <v>206</v>
      </c>
      <c r="M199" s="87"/>
    </row>
    <row r="200" spans="2:13" ht="75.75" customHeight="1">
      <c r="B200" s="31" t="s">
        <v>1069</v>
      </c>
      <c r="C200" s="54" t="s">
        <v>762</v>
      </c>
      <c r="D200" s="53" t="s">
        <v>942</v>
      </c>
      <c r="E200" s="33" t="s">
        <v>116</v>
      </c>
      <c r="F200" s="31" t="s">
        <v>11</v>
      </c>
      <c r="G200" s="31"/>
      <c r="H200" s="54"/>
      <c r="I200" s="55" t="s">
        <v>1070</v>
      </c>
      <c r="J200" s="31" t="s">
        <v>419</v>
      </c>
      <c r="K200" s="161" t="s">
        <v>420</v>
      </c>
      <c r="L200" s="55"/>
      <c r="M200" s="87"/>
    </row>
    <row r="201" spans="2:13" ht="33.75" customHeight="1">
      <c r="B201" s="31" t="s">
        <v>1071</v>
      </c>
      <c r="C201" s="54" t="s">
        <v>762</v>
      </c>
      <c r="D201" s="53" t="s">
        <v>942</v>
      </c>
      <c r="E201" s="33" t="s">
        <v>117</v>
      </c>
      <c r="F201" s="31" t="s">
        <v>12</v>
      </c>
      <c r="G201" s="31"/>
      <c r="H201" s="54"/>
      <c r="I201" s="55" t="s">
        <v>1072</v>
      </c>
      <c r="J201" s="31" t="s">
        <v>417</v>
      </c>
      <c r="K201" s="161">
        <v>12.345599999999999</v>
      </c>
      <c r="L201" s="55"/>
      <c r="M201" s="87"/>
    </row>
    <row r="202" spans="2:13" ht="33" customHeight="1">
      <c r="B202" s="31" t="s">
        <v>1073</v>
      </c>
      <c r="C202" s="54" t="s">
        <v>762</v>
      </c>
      <c r="D202" s="53" t="s">
        <v>942</v>
      </c>
      <c r="E202" s="33" t="s">
        <v>118</v>
      </c>
      <c r="F202" s="31" t="s">
        <v>12</v>
      </c>
      <c r="G202" s="31"/>
      <c r="H202" s="54"/>
      <c r="I202" s="55" t="s">
        <v>1064</v>
      </c>
      <c r="J202" s="31" t="s">
        <v>417</v>
      </c>
      <c r="K202" s="161">
        <v>12.345599999999999</v>
      </c>
      <c r="L202" s="55"/>
      <c r="M202" s="87"/>
    </row>
    <row r="203" spans="2:13" ht="19.5" customHeight="1">
      <c r="B203" s="31" t="s">
        <v>1074</v>
      </c>
      <c r="C203" s="54" t="s">
        <v>762</v>
      </c>
      <c r="D203" s="53" t="s">
        <v>942</v>
      </c>
      <c r="E203" s="33" t="s">
        <v>119</v>
      </c>
      <c r="F203" s="31" t="s">
        <v>12</v>
      </c>
      <c r="G203" s="31"/>
      <c r="H203" s="54"/>
      <c r="I203" s="55" t="s">
        <v>1075</v>
      </c>
      <c r="J203" s="31" t="s">
        <v>417</v>
      </c>
      <c r="K203" s="161">
        <v>1234567.8899999999</v>
      </c>
      <c r="L203" s="55"/>
      <c r="M203" s="87"/>
    </row>
    <row r="204" spans="2:13" ht="40.5" customHeight="1">
      <c r="B204" s="31" t="s">
        <v>1076</v>
      </c>
      <c r="C204" s="54" t="s">
        <v>762</v>
      </c>
      <c r="D204" s="55" t="s">
        <v>942</v>
      </c>
      <c r="E204" s="55" t="s">
        <v>120</v>
      </c>
      <c r="F204" s="31" t="s">
        <v>12</v>
      </c>
      <c r="G204" s="31"/>
      <c r="H204" s="54"/>
      <c r="I204" s="55" t="s">
        <v>235</v>
      </c>
      <c r="J204" s="31" t="s">
        <v>417</v>
      </c>
      <c r="K204" s="161">
        <v>12.34</v>
      </c>
      <c r="L204" s="55" t="s">
        <v>236</v>
      </c>
      <c r="M204" s="87"/>
    </row>
    <row r="205" spans="2:13" ht="29.25" customHeight="1">
      <c r="B205" s="31" t="s">
        <v>1077</v>
      </c>
      <c r="C205" s="54" t="s">
        <v>762</v>
      </c>
      <c r="D205" s="55" t="s">
        <v>942</v>
      </c>
      <c r="E205" s="55" t="s">
        <v>121</v>
      </c>
      <c r="F205" s="31" t="s">
        <v>11</v>
      </c>
      <c r="G205" s="31"/>
      <c r="H205" s="54"/>
      <c r="I205" s="55" t="s">
        <v>195</v>
      </c>
      <c r="J205" s="31" t="s">
        <v>419</v>
      </c>
      <c r="K205" s="161" t="s">
        <v>420</v>
      </c>
      <c r="L205" s="55" t="s">
        <v>206</v>
      </c>
      <c r="M205" s="87"/>
    </row>
    <row r="206" spans="2:13" ht="26.25" customHeight="1">
      <c r="B206" s="31" t="s">
        <v>1078</v>
      </c>
      <c r="C206" s="54" t="s">
        <v>762</v>
      </c>
      <c r="D206" s="55" t="s">
        <v>942</v>
      </c>
      <c r="E206" s="55" t="s">
        <v>122</v>
      </c>
      <c r="F206" s="31" t="s">
        <v>12</v>
      </c>
      <c r="G206" s="31"/>
      <c r="H206" s="54"/>
      <c r="I206" s="55" t="s">
        <v>193</v>
      </c>
      <c r="J206" s="31" t="s">
        <v>417</v>
      </c>
      <c r="K206" s="161">
        <v>1234567.8899999999</v>
      </c>
      <c r="L206" s="55"/>
      <c r="M206" s="87"/>
    </row>
    <row r="207" spans="2:13" ht="36" customHeight="1">
      <c r="B207" s="31" t="s">
        <v>1079</v>
      </c>
      <c r="C207" s="54" t="s">
        <v>225</v>
      </c>
      <c r="D207" s="55" t="s">
        <v>942</v>
      </c>
      <c r="E207" s="55" t="s">
        <v>36</v>
      </c>
      <c r="F207" s="31" t="s">
        <v>12</v>
      </c>
      <c r="G207" s="31"/>
      <c r="H207" s="54"/>
      <c r="I207" s="55" t="s">
        <v>1080</v>
      </c>
      <c r="J207" s="31" t="s">
        <v>1081</v>
      </c>
      <c r="K207" s="161" t="s">
        <v>588</v>
      </c>
      <c r="L207" s="55"/>
      <c r="M207" s="87"/>
    </row>
    <row r="208" spans="2:13" ht="207.75" customHeight="1">
      <c r="B208" s="143" t="s">
        <v>1082</v>
      </c>
      <c r="C208" s="150" t="s">
        <v>849</v>
      </c>
      <c r="D208" s="150" t="s">
        <v>942</v>
      </c>
      <c r="E208" s="160" t="s">
        <v>1083</v>
      </c>
      <c r="F208" s="143" t="s">
        <v>1084</v>
      </c>
      <c r="G208" s="143"/>
      <c r="H208" s="147"/>
      <c r="I208" s="150" t="s">
        <v>1085</v>
      </c>
      <c r="J208" s="143" t="s">
        <v>1086</v>
      </c>
      <c r="K208" s="143" t="s">
        <v>1087</v>
      </c>
      <c r="L208" s="150" t="s">
        <v>1088</v>
      </c>
      <c r="M208" s="87"/>
    </row>
    <row r="209" spans="2:13" ht="31.5" customHeight="1">
      <c r="B209" s="143" t="s">
        <v>1089</v>
      </c>
      <c r="C209" s="150" t="s">
        <v>849</v>
      </c>
      <c r="D209" s="150" t="s">
        <v>942</v>
      </c>
      <c r="E209" s="150" t="s">
        <v>95</v>
      </c>
      <c r="F209" s="143" t="s">
        <v>11</v>
      </c>
      <c r="G209" s="143"/>
      <c r="H209" s="147"/>
      <c r="I209" s="150" t="s">
        <v>203</v>
      </c>
      <c r="J209" s="143" t="s">
        <v>419</v>
      </c>
      <c r="K209" s="143" t="s">
        <v>420</v>
      </c>
      <c r="L209" s="150" t="s">
        <v>206</v>
      </c>
      <c r="M209" s="87"/>
    </row>
    <row r="210" spans="2:13" ht="32.25" customHeight="1">
      <c r="B210" s="31" t="s">
        <v>1090</v>
      </c>
      <c r="C210" s="54" t="s">
        <v>849</v>
      </c>
      <c r="D210" s="55" t="s">
        <v>942</v>
      </c>
      <c r="E210" s="55" t="s">
        <v>96</v>
      </c>
      <c r="F210" s="31" t="s">
        <v>12</v>
      </c>
      <c r="G210" s="31"/>
      <c r="H210" s="54"/>
      <c r="I210" s="55" t="s">
        <v>1091</v>
      </c>
      <c r="J210" s="31" t="s">
        <v>417</v>
      </c>
      <c r="K210" s="161">
        <v>1234567.8899999999</v>
      </c>
      <c r="L210" s="55"/>
      <c r="M210" s="87"/>
    </row>
    <row r="211" spans="2:13" ht="26.25" customHeight="1">
      <c r="B211" s="143" t="s">
        <v>1092</v>
      </c>
      <c r="C211" s="150" t="s">
        <v>849</v>
      </c>
      <c r="D211" s="150" t="s">
        <v>942</v>
      </c>
      <c r="E211" s="150" t="s">
        <v>97</v>
      </c>
      <c r="F211" s="143" t="s">
        <v>12</v>
      </c>
      <c r="G211" s="143" t="s">
        <v>25</v>
      </c>
      <c r="H211" s="147"/>
      <c r="I211" s="150" t="s">
        <v>204</v>
      </c>
      <c r="J211" s="143" t="s">
        <v>417</v>
      </c>
      <c r="K211" s="155">
        <v>1234567.8899999999</v>
      </c>
      <c r="L211" s="150"/>
      <c r="M211" s="87"/>
    </row>
    <row r="212" spans="2:13" ht="165" customHeight="1">
      <c r="B212" s="31" t="s">
        <v>1093</v>
      </c>
      <c r="C212" s="54" t="s">
        <v>849</v>
      </c>
      <c r="D212" s="55" t="s">
        <v>942</v>
      </c>
      <c r="E212" s="55" t="s">
        <v>1094</v>
      </c>
      <c r="F212" s="31" t="s">
        <v>1023</v>
      </c>
      <c r="G212" s="31"/>
      <c r="H212" s="54"/>
      <c r="I212" s="55" t="s">
        <v>1095</v>
      </c>
      <c r="J212" s="31" t="s">
        <v>1025</v>
      </c>
      <c r="K212" s="161" t="s">
        <v>1026</v>
      </c>
      <c r="L212" s="55" t="s">
        <v>1009</v>
      </c>
      <c r="M212" s="87"/>
    </row>
    <row r="213" spans="2:13" ht="69" customHeight="1">
      <c r="B213" s="31" t="s">
        <v>1096</v>
      </c>
      <c r="C213" s="54" t="s">
        <v>1097</v>
      </c>
      <c r="D213" s="55" t="s">
        <v>942</v>
      </c>
      <c r="E213" s="55" t="s">
        <v>77</v>
      </c>
      <c r="F213" s="31" t="s">
        <v>11</v>
      </c>
      <c r="G213" s="31"/>
      <c r="H213" s="54"/>
      <c r="I213" s="55" t="s">
        <v>1098</v>
      </c>
      <c r="J213" s="31" t="s">
        <v>419</v>
      </c>
      <c r="K213" s="161" t="s">
        <v>420</v>
      </c>
      <c r="L213" s="55"/>
      <c r="M213" s="87"/>
    </row>
    <row r="214" spans="2:13" ht="181.5" customHeight="1">
      <c r="B214" s="143" t="s">
        <v>1099</v>
      </c>
      <c r="C214" s="150" t="s">
        <v>1097</v>
      </c>
      <c r="D214" s="150" t="s">
        <v>942</v>
      </c>
      <c r="E214" s="160" t="s">
        <v>1100</v>
      </c>
      <c r="F214" s="143" t="s">
        <v>1023</v>
      </c>
      <c r="G214" s="143"/>
      <c r="H214" s="147"/>
      <c r="I214" s="150" t="s">
        <v>1101</v>
      </c>
      <c r="J214" s="143" t="s">
        <v>1025</v>
      </c>
      <c r="K214" s="143" t="s">
        <v>1026</v>
      </c>
      <c r="L214" s="150" t="s">
        <v>1009</v>
      </c>
      <c r="M214" s="87"/>
    </row>
    <row r="215" spans="2:13" ht="33" customHeight="1">
      <c r="B215" s="31" t="s">
        <v>1102</v>
      </c>
      <c r="C215" s="54" t="s">
        <v>454</v>
      </c>
      <c r="D215" s="55" t="s">
        <v>942</v>
      </c>
      <c r="E215" s="55" t="s">
        <v>136</v>
      </c>
      <c r="F215" s="31" t="s">
        <v>11</v>
      </c>
      <c r="G215" s="31"/>
      <c r="H215" s="54"/>
      <c r="I215" s="55" t="s">
        <v>213</v>
      </c>
      <c r="J215" s="31" t="s">
        <v>419</v>
      </c>
      <c r="K215" s="161" t="s">
        <v>420</v>
      </c>
      <c r="L215" s="55" t="s">
        <v>1103</v>
      </c>
      <c r="M215" s="87"/>
    </row>
    <row r="216" spans="2:13" ht="60">
      <c r="B216" s="143" t="s">
        <v>1104</v>
      </c>
      <c r="C216" s="150" t="s">
        <v>454</v>
      </c>
      <c r="D216" s="150" t="s">
        <v>942</v>
      </c>
      <c r="E216" s="150" t="s">
        <v>137</v>
      </c>
      <c r="F216" s="143" t="s">
        <v>12</v>
      </c>
      <c r="G216" s="143"/>
      <c r="H216" s="147"/>
      <c r="I216" s="150" t="s">
        <v>214</v>
      </c>
      <c r="J216" s="143" t="s">
        <v>419</v>
      </c>
      <c r="K216" s="143" t="s">
        <v>420</v>
      </c>
      <c r="L216" s="150" t="s">
        <v>215</v>
      </c>
      <c r="M216" s="87"/>
    </row>
    <row r="217" spans="2:13" ht="37.5" customHeight="1">
      <c r="B217" s="143" t="s">
        <v>1105</v>
      </c>
      <c r="C217" s="150" t="s">
        <v>454</v>
      </c>
      <c r="D217" s="150" t="s">
        <v>942</v>
      </c>
      <c r="E217" s="150" t="s">
        <v>138</v>
      </c>
      <c r="F217" s="143" t="s">
        <v>11</v>
      </c>
      <c r="G217" s="143"/>
      <c r="H217" s="147"/>
      <c r="I217" s="150" t="s">
        <v>1106</v>
      </c>
      <c r="J217" s="143" t="s">
        <v>417</v>
      </c>
      <c r="K217" s="155">
        <v>123</v>
      </c>
      <c r="L217" s="150" t="s">
        <v>1107</v>
      </c>
      <c r="M217" s="87"/>
    </row>
    <row r="218" spans="2:13" ht="18.75" customHeight="1">
      <c r="B218" s="143" t="s">
        <v>1108</v>
      </c>
      <c r="C218" s="150" t="s">
        <v>454</v>
      </c>
      <c r="D218" s="150" t="s">
        <v>942</v>
      </c>
      <c r="E218" s="150" t="s">
        <v>139</v>
      </c>
      <c r="F218" s="143" t="s">
        <v>11</v>
      </c>
      <c r="G218" s="143"/>
      <c r="H218" s="147"/>
      <c r="I218" s="150" t="s">
        <v>155</v>
      </c>
      <c r="J218" s="143" t="s">
        <v>417</v>
      </c>
      <c r="K218" s="155">
        <v>1234567.8899999999</v>
      </c>
      <c r="L218" s="150"/>
      <c r="M218" s="87"/>
    </row>
    <row r="219" spans="2:13" ht="19.5" customHeight="1">
      <c r="B219" s="143" t="s">
        <v>1109</v>
      </c>
      <c r="C219" s="150" t="s">
        <v>454</v>
      </c>
      <c r="D219" s="150" t="s">
        <v>942</v>
      </c>
      <c r="E219" s="150" t="s">
        <v>140</v>
      </c>
      <c r="F219" s="143" t="s">
        <v>12</v>
      </c>
      <c r="G219" s="143" t="s">
        <v>25</v>
      </c>
      <c r="H219" s="147"/>
      <c r="I219" s="150" t="s">
        <v>156</v>
      </c>
      <c r="J219" s="143" t="s">
        <v>417</v>
      </c>
      <c r="K219" s="155">
        <v>1234567.8899999999</v>
      </c>
      <c r="L219" s="150"/>
      <c r="M219" s="87"/>
    </row>
    <row r="220" spans="2:13" ht="33.75" customHeight="1">
      <c r="B220" s="143" t="s">
        <v>1110</v>
      </c>
      <c r="C220" s="150" t="s">
        <v>454</v>
      </c>
      <c r="D220" s="150" t="s">
        <v>942</v>
      </c>
      <c r="E220" s="150" t="s">
        <v>141</v>
      </c>
      <c r="F220" s="143" t="s">
        <v>12</v>
      </c>
      <c r="G220" s="143" t="s">
        <v>25</v>
      </c>
      <c r="H220" s="147"/>
      <c r="I220" s="150" t="s">
        <v>1111</v>
      </c>
      <c r="J220" s="143" t="s">
        <v>417</v>
      </c>
      <c r="K220" s="155">
        <v>1234567.8899999999</v>
      </c>
      <c r="L220" s="150" t="s">
        <v>1112</v>
      </c>
      <c r="M220" s="87"/>
    </row>
    <row r="221" spans="2:13" ht="27" customHeight="1">
      <c r="B221" s="143" t="s">
        <v>1113</v>
      </c>
      <c r="C221" s="150" t="s">
        <v>454</v>
      </c>
      <c r="D221" s="150" t="s">
        <v>942</v>
      </c>
      <c r="E221" s="150" t="s">
        <v>142</v>
      </c>
      <c r="F221" s="143" t="s">
        <v>12</v>
      </c>
      <c r="G221" s="143" t="s">
        <v>25</v>
      </c>
      <c r="H221" s="147"/>
      <c r="I221" s="150" t="s">
        <v>157</v>
      </c>
      <c r="J221" s="143" t="s">
        <v>417</v>
      </c>
      <c r="K221" s="155">
        <v>1234567.8899999999</v>
      </c>
      <c r="L221" s="150"/>
      <c r="M221" s="87"/>
    </row>
    <row r="222" spans="2:13" ht="30.75" customHeight="1">
      <c r="B222" s="31" t="s">
        <v>1114</v>
      </c>
      <c r="C222" s="54" t="s">
        <v>454</v>
      </c>
      <c r="D222" s="55" t="s">
        <v>942</v>
      </c>
      <c r="E222" s="55" t="s">
        <v>143</v>
      </c>
      <c r="F222" s="31" t="s">
        <v>12</v>
      </c>
      <c r="G222" s="31" t="s">
        <v>25</v>
      </c>
      <c r="H222" s="54"/>
      <c r="I222" s="55" t="s">
        <v>158</v>
      </c>
      <c r="J222" s="31" t="s">
        <v>417</v>
      </c>
      <c r="K222" s="161">
        <v>1234567.8899999999</v>
      </c>
      <c r="L222" s="55"/>
      <c r="M222" s="87"/>
    </row>
    <row r="223" spans="2:13" ht="34.5" customHeight="1">
      <c r="B223" s="31" t="s">
        <v>1115</v>
      </c>
      <c r="C223" s="54" t="s">
        <v>454</v>
      </c>
      <c r="D223" s="55" t="s">
        <v>942</v>
      </c>
      <c r="E223" s="55" t="s">
        <v>144</v>
      </c>
      <c r="F223" s="31" t="s">
        <v>12</v>
      </c>
      <c r="G223" s="31" t="s">
        <v>25</v>
      </c>
      <c r="H223" s="54"/>
      <c r="I223" s="55" t="s">
        <v>159</v>
      </c>
      <c r="J223" s="31" t="s">
        <v>417</v>
      </c>
      <c r="K223" s="161">
        <v>1234567.8899999999</v>
      </c>
      <c r="L223" s="55"/>
      <c r="M223" s="87"/>
    </row>
    <row r="224" spans="2:13" ht="32.25" customHeight="1">
      <c r="B224" s="31" t="s">
        <v>1116</v>
      </c>
      <c r="C224" s="54" t="s">
        <v>454</v>
      </c>
      <c r="D224" s="55" t="s">
        <v>942</v>
      </c>
      <c r="E224" s="55" t="s">
        <v>145</v>
      </c>
      <c r="F224" s="31" t="s">
        <v>12</v>
      </c>
      <c r="G224" s="31" t="s">
        <v>25</v>
      </c>
      <c r="H224" s="54"/>
      <c r="I224" s="55" t="s">
        <v>160</v>
      </c>
      <c r="J224" s="31" t="s">
        <v>417</v>
      </c>
      <c r="K224" s="161">
        <v>1234567.8899999999</v>
      </c>
      <c r="L224" s="55"/>
      <c r="M224" s="87"/>
    </row>
    <row r="225" spans="2:13" ht="40.5" customHeight="1">
      <c r="B225" s="31" t="s">
        <v>1117</v>
      </c>
      <c r="C225" s="54" t="s">
        <v>454</v>
      </c>
      <c r="D225" s="55" t="s">
        <v>942</v>
      </c>
      <c r="E225" s="55" t="s">
        <v>146</v>
      </c>
      <c r="F225" s="31" t="s">
        <v>12</v>
      </c>
      <c r="G225" s="31" t="s">
        <v>25</v>
      </c>
      <c r="H225" s="54"/>
      <c r="I225" s="55" t="s">
        <v>161</v>
      </c>
      <c r="J225" s="31" t="s">
        <v>417</v>
      </c>
      <c r="K225" s="161">
        <v>1234567.8899999999</v>
      </c>
      <c r="L225" s="55"/>
      <c r="M225" s="87"/>
    </row>
    <row r="226" spans="2:13" ht="29.25" customHeight="1">
      <c r="B226" s="31" t="s">
        <v>1118</v>
      </c>
      <c r="C226" s="5" t="s">
        <v>454</v>
      </c>
      <c r="D226" s="55" t="s">
        <v>942</v>
      </c>
      <c r="E226" s="55" t="s">
        <v>147</v>
      </c>
      <c r="F226" s="31" t="s">
        <v>11</v>
      </c>
      <c r="G226" s="31"/>
      <c r="H226" s="54"/>
      <c r="I226" s="55" t="s">
        <v>216</v>
      </c>
      <c r="J226" s="31" t="s">
        <v>417</v>
      </c>
      <c r="K226" s="165">
        <v>123456</v>
      </c>
      <c r="L226" s="55"/>
      <c r="M226" s="87"/>
    </row>
    <row r="227" spans="2:13" ht="18.75" customHeight="1">
      <c r="B227" s="31" t="s">
        <v>1119</v>
      </c>
      <c r="C227" s="5" t="s">
        <v>454</v>
      </c>
      <c r="D227" s="55" t="s">
        <v>942</v>
      </c>
      <c r="E227" s="55" t="s">
        <v>148</v>
      </c>
      <c r="F227" s="31" t="s">
        <v>12</v>
      </c>
      <c r="G227" s="31"/>
      <c r="H227" s="54"/>
      <c r="I227" s="55" t="s">
        <v>162</v>
      </c>
      <c r="J227" s="31" t="s">
        <v>417</v>
      </c>
      <c r="K227" s="165">
        <v>123456</v>
      </c>
      <c r="L227" s="55"/>
      <c r="M227" s="87"/>
    </row>
    <row r="228" spans="2:13" ht="24" customHeight="1">
      <c r="B228" s="31" t="s">
        <v>1120</v>
      </c>
      <c r="C228" s="5" t="s">
        <v>454</v>
      </c>
      <c r="D228" s="55" t="s">
        <v>942</v>
      </c>
      <c r="E228" s="55" t="s">
        <v>149</v>
      </c>
      <c r="F228" s="31" t="s">
        <v>12</v>
      </c>
      <c r="G228" s="31"/>
      <c r="H228" s="54"/>
      <c r="I228" s="55" t="s">
        <v>163</v>
      </c>
      <c r="J228" s="31" t="s">
        <v>417</v>
      </c>
      <c r="K228" s="165">
        <v>123456</v>
      </c>
      <c r="L228" s="55"/>
      <c r="M228" s="87"/>
    </row>
    <row r="229" spans="2:13" ht="30" customHeight="1">
      <c r="B229" s="31" t="s">
        <v>1121</v>
      </c>
      <c r="C229" s="5" t="s">
        <v>454</v>
      </c>
      <c r="D229" s="55" t="s">
        <v>942</v>
      </c>
      <c r="E229" s="55" t="s">
        <v>150</v>
      </c>
      <c r="F229" s="31" t="s">
        <v>12</v>
      </c>
      <c r="G229" s="31"/>
      <c r="H229" s="54"/>
      <c r="I229" s="55" t="s">
        <v>164</v>
      </c>
      <c r="J229" s="31" t="s">
        <v>417</v>
      </c>
      <c r="K229" s="165">
        <v>123456</v>
      </c>
      <c r="L229" s="55"/>
      <c r="M229" s="87"/>
    </row>
    <row r="230" spans="2:13" ht="32.25" customHeight="1">
      <c r="B230" s="31" t="s">
        <v>1122</v>
      </c>
      <c r="C230" s="5" t="s">
        <v>454</v>
      </c>
      <c r="D230" s="55" t="s">
        <v>942</v>
      </c>
      <c r="E230" s="55" t="s">
        <v>151</v>
      </c>
      <c r="F230" s="31" t="s">
        <v>12</v>
      </c>
      <c r="G230" s="31"/>
      <c r="H230" s="54"/>
      <c r="I230" s="55" t="s">
        <v>165</v>
      </c>
      <c r="J230" s="31" t="s">
        <v>417</v>
      </c>
      <c r="K230" s="165">
        <v>123456</v>
      </c>
      <c r="L230" s="55"/>
      <c r="M230" s="87"/>
    </row>
    <row r="231" spans="2:13" ht="28.5" customHeight="1">
      <c r="B231" s="31" t="s">
        <v>1123</v>
      </c>
      <c r="C231" s="5" t="s">
        <v>454</v>
      </c>
      <c r="D231" s="55" t="s">
        <v>942</v>
      </c>
      <c r="E231" s="55" t="s">
        <v>152</v>
      </c>
      <c r="F231" s="31" t="s">
        <v>12</v>
      </c>
      <c r="G231" s="31"/>
      <c r="H231" s="54"/>
      <c r="I231" s="55" t="s">
        <v>166</v>
      </c>
      <c r="J231" s="31" t="s">
        <v>417</v>
      </c>
      <c r="K231" s="165">
        <v>123456</v>
      </c>
      <c r="L231" s="55"/>
      <c r="M231" s="87"/>
    </row>
    <row r="232" spans="2:13" ht="30.75" customHeight="1">
      <c r="B232" s="31" t="s">
        <v>1124</v>
      </c>
      <c r="C232" s="5" t="s">
        <v>454</v>
      </c>
      <c r="D232" s="55" t="s">
        <v>942</v>
      </c>
      <c r="E232" s="55" t="s">
        <v>153</v>
      </c>
      <c r="F232" s="31" t="s">
        <v>12</v>
      </c>
      <c r="G232" s="31"/>
      <c r="H232" s="54"/>
      <c r="I232" s="55" t="s">
        <v>164</v>
      </c>
      <c r="J232" s="31" t="s">
        <v>417</v>
      </c>
      <c r="K232" s="165">
        <v>123456</v>
      </c>
      <c r="L232" s="55"/>
      <c r="M232" s="87"/>
    </row>
    <row r="233" spans="2:13" ht="33" customHeight="1">
      <c r="B233" s="31" t="s">
        <v>1125</v>
      </c>
      <c r="C233" s="5" t="s">
        <v>454</v>
      </c>
      <c r="D233" s="55" t="s">
        <v>942</v>
      </c>
      <c r="E233" s="55" t="s">
        <v>154</v>
      </c>
      <c r="F233" s="31" t="s">
        <v>12</v>
      </c>
      <c r="G233" s="31"/>
      <c r="H233" s="54"/>
      <c r="I233" s="55" t="s">
        <v>167</v>
      </c>
      <c r="J233" s="31" t="s">
        <v>417</v>
      </c>
      <c r="K233" s="165">
        <v>123456</v>
      </c>
      <c r="L233" s="55"/>
      <c r="M233" s="87"/>
    </row>
    <row r="234" spans="2:13" ht="25.5" customHeight="1">
      <c r="B234" s="31" t="s">
        <v>1126</v>
      </c>
      <c r="C234" s="54" t="s">
        <v>454</v>
      </c>
      <c r="D234" s="55" t="s">
        <v>942</v>
      </c>
      <c r="E234" s="55" t="s">
        <v>127</v>
      </c>
      <c r="F234" s="31" t="s">
        <v>11</v>
      </c>
      <c r="G234" s="31"/>
      <c r="H234" s="54"/>
      <c r="I234" s="55" t="s">
        <v>132</v>
      </c>
      <c r="J234" s="31" t="s">
        <v>417</v>
      </c>
      <c r="K234" s="161">
        <v>123456.78</v>
      </c>
      <c r="L234" s="55"/>
      <c r="M234" s="87"/>
    </row>
    <row r="235" spans="2:13" ht="42" customHeight="1">
      <c r="B235" s="31" t="s">
        <v>1127</v>
      </c>
      <c r="C235" s="54" t="s">
        <v>454</v>
      </c>
      <c r="D235" s="55" t="s">
        <v>942</v>
      </c>
      <c r="E235" s="55" t="s">
        <v>128</v>
      </c>
      <c r="F235" s="31" t="s">
        <v>11</v>
      </c>
      <c r="G235" s="31"/>
      <c r="H235" s="54"/>
      <c r="I235" s="55" t="s">
        <v>126</v>
      </c>
      <c r="J235" s="31" t="s">
        <v>417</v>
      </c>
      <c r="K235" s="161">
        <v>123456.78</v>
      </c>
      <c r="L235" s="55"/>
      <c r="M235" s="87"/>
    </row>
    <row r="236" spans="2:13" ht="40.5" customHeight="1">
      <c r="B236" s="31" t="s">
        <v>1128</v>
      </c>
      <c r="C236" s="54" t="s">
        <v>454</v>
      </c>
      <c r="D236" s="55" t="s">
        <v>942</v>
      </c>
      <c r="E236" s="55" t="s">
        <v>129</v>
      </c>
      <c r="F236" s="31" t="s">
        <v>11</v>
      </c>
      <c r="G236" s="31"/>
      <c r="H236" s="54"/>
      <c r="I236" s="55" t="s">
        <v>133</v>
      </c>
      <c r="J236" s="31" t="s">
        <v>417</v>
      </c>
      <c r="K236" s="161">
        <v>123456.78</v>
      </c>
      <c r="L236" s="55"/>
      <c r="M236" s="87"/>
    </row>
    <row r="237" spans="2:13" ht="39" customHeight="1">
      <c r="B237" s="31" t="s">
        <v>1129</v>
      </c>
      <c r="C237" s="54" t="s">
        <v>454</v>
      </c>
      <c r="D237" s="55" t="s">
        <v>942</v>
      </c>
      <c r="E237" s="55" t="s">
        <v>130</v>
      </c>
      <c r="F237" s="31" t="s">
        <v>11</v>
      </c>
      <c r="G237" s="31"/>
      <c r="H237" s="54"/>
      <c r="I237" s="55" t="s">
        <v>134</v>
      </c>
      <c r="J237" s="31" t="s">
        <v>417</v>
      </c>
      <c r="K237" s="161">
        <v>123456.78</v>
      </c>
      <c r="L237" s="55"/>
      <c r="M237" s="87"/>
    </row>
    <row r="238" spans="2:13" ht="28.5" customHeight="1">
      <c r="B238" s="31" t="s">
        <v>1130</v>
      </c>
      <c r="C238" s="54" t="s">
        <v>454</v>
      </c>
      <c r="D238" s="55" t="s">
        <v>942</v>
      </c>
      <c r="E238" s="55" t="s">
        <v>131</v>
      </c>
      <c r="F238" s="31" t="s">
        <v>11</v>
      </c>
      <c r="G238" s="31"/>
      <c r="H238" s="54"/>
      <c r="I238" s="55" t="s">
        <v>135</v>
      </c>
      <c r="J238" s="31" t="s">
        <v>417</v>
      </c>
      <c r="K238" s="161">
        <v>123456.78</v>
      </c>
      <c r="L238" s="55"/>
      <c r="M238" s="87"/>
    </row>
    <row r="239" spans="2:13" ht="32.25" customHeight="1">
      <c r="B239" s="143" t="s">
        <v>1131</v>
      </c>
      <c r="C239" s="150" t="s">
        <v>454</v>
      </c>
      <c r="D239" s="150" t="s">
        <v>942</v>
      </c>
      <c r="E239" s="150" t="s">
        <v>125</v>
      </c>
      <c r="F239" s="143" t="s">
        <v>12</v>
      </c>
      <c r="G239" s="143" t="s">
        <v>25</v>
      </c>
      <c r="H239" s="147"/>
      <c r="I239" s="150" t="s">
        <v>237</v>
      </c>
      <c r="J239" s="143" t="s">
        <v>417</v>
      </c>
      <c r="K239" s="155">
        <v>12.34</v>
      </c>
      <c r="L239" s="150"/>
      <c r="M239" s="87"/>
    </row>
    <row r="240" spans="2:13" ht="32.25" customHeight="1">
      <c r="B240" s="143" t="s">
        <v>1132</v>
      </c>
      <c r="C240" s="150" t="s">
        <v>454</v>
      </c>
      <c r="D240" s="150" t="s">
        <v>942</v>
      </c>
      <c r="E240" s="150" t="s">
        <v>217</v>
      </c>
      <c r="F240" s="143" t="s">
        <v>12</v>
      </c>
      <c r="G240" s="143" t="s">
        <v>25</v>
      </c>
      <c r="H240" s="147"/>
      <c r="I240" s="150" t="s">
        <v>1133</v>
      </c>
      <c r="J240" s="143" t="s">
        <v>417</v>
      </c>
      <c r="K240" s="155">
        <v>123456.78</v>
      </c>
      <c r="L240" s="150"/>
      <c r="M240" s="87"/>
    </row>
    <row r="241" spans="2:13" ht="36.75" customHeight="1">
      <c r="B241" s="31" t="s">
        <v>1134</v>
      </c>
      <c r="C241" s="54" t="s">
        <v>454</v>
      </c>
      <c r="D241" s="55" t="s">
        <v>942</v>
      </c>
      <c r="E241" s="55" t="s">
        <v>219</v>
      </c>
      <c r="F241" s="31" t="s">
        <v>11</v>
      </c>
      <c r="G241" s="31"/>
      <c r="H241" s="54"/>
      <c r="I241" s="55" t="s">
        <v>221</v>
      </c>
      <c r="J241" s="31" t="s">
        <v>417</v>
      </c>
      <c r="K241" s="161">
        <v>123</v>
      </c>
      <c r="L241" s="55"/>
      <c r="M241" s="87"/>
    </row>
    <row r="242" spans="2:13" ht="31.5" customHeight="1">
      <c r="B242" s="31" t="s">
        <v>1135</v>
      </c>
      <c r="C242" s="54" t="s">
        <v>454</v>
      </c>
      <c r="D242" s="55" t="s">
        <v>942</v>
      </c>
      <c r="E242" s="55" t="s">
        <v>220</v>
      </c>
      <c r="F242" s="31" t="s">
        <v>11</v>
      </c>
      <c r="G242" s="31"/>
      <c r="H242" s="54"/>
      <c r="I242" s="55" t="s">
        <v>223</v>
      </c>
      <c r="J242" s="31" t="s">
        <v>417</v>
      </c>
      <c r="K242" s="161">
        <v>12.34</v>
      </c>
      <c r="L242" s="55" t="s">
        <v>1136</v>
      </c>
      <c r="M242" s="87"/>
    </row>
    <row r="243" spans="2:13" s="29" customFormat="1" ht="63.75" customHeight="1">
      <c r="B243" s="143" t="s">
        <v>1137</v>
      </c>
      <c r="C243" s="144" t="s">
        <v>7</v>
      </c>
      <c r="D243" s="150" t="s">
        <v>942</v>
      </c>
      <c r="E243" s="145" t="s">
        <v>29</v>
      </c>
      <c r="F243" s="146" t="s">
        <v>12</v>
      </c>
      <c r="G243" s="146" t="s">
        <v>25</v>
      </c>
      <c r="H243" s="147"/>
      <c r="I243" s="148" t="s">
        <v>168</v>
      </c>
      <c r="J243" s="149" t="s">
        <v>414</v>
      </c>
      <c r="K243" s="146" t="s">
        <v>415</v>
      </c>
      <c r="L243" s="148" t="s">
        <v>1138</v>
      </c>
      <c r="M243" s="87"/>
    </row>
    <row r="244" spans="2:13" s="29" customFormat="1" ht="45.75" customHeight="1">
      <c r="B244" s="31" t="s">
        <v>1139</v>
      </c>
      <c r="C244" s="54" t="s">
        <v>7</v>
      </c>
      <c r="D244" s="55" t="s">
        <v>942</v>
      </c>
      <c r="E244" s="55" t="s">
        <v>34</v>
      </c>
      <c r="F244" s="31" t="s">
        <v>11</v>
      </c>
      <c r="G244" s="31"/>
      <c r="H244" s="54"/>
      <c r="I244" s="55" t="s">
        <v>35</v>
      </c>
      <c r="J244" s="31" t="s">
        <v>414</v>
      </c>
      <c r="K244" s="161" t="s">
        <v>415</v>
      </c>
      <c r="L244" s="55" t="s">
        <v>1140</v>
      </c>
      <c r="M244" s="87"/>
    </row>
    <row r="245" spans="2:13" s="29" customFormat="1" ht="30" customHeight="1">
      <c r="B245" s="143" t="s">
        <v>1141</v>
      </c>
      <c r="C245" s="144" t="s">
        <v>7</v>
      </c>
      <c r="D245" s="150" t="s">
        <v>1142</v>
      </c>
      <c r="E245" s="145" t="s">
        <v>196</v>
      </c>
      <c r="F245" s="146" t="s">
        <v>12</v>
      </c>
      <c r="G245" s="146"/>
      <c r="H245" s="147"/>
      <c r="I245" s="148" t="s">
        <v>1143</v>
      </c>
      <c r="J245" s="149" t="s">
        <v>414</v>
      </c>
      <c r="K245" s="146" t="s">
        <v>415</v>
      </c>
      <c r="L245" s="148"/>
      <c r="M245" s="87"/>
    </row>
    <row r="246" spans="2:13" ht="105" customHeight="1">
      <c r="B246" s="143" t="s">
        <v>1144</v>
      </c>
      <c r="C246" s="147" t="s">
        <v>178</v>
      </c>
      <c r="D246" s="150" t="s">
        <v>1142</v>
      </c>
      <c r="E246" s="159" t="s">
        <v>91</v>
      </c>
      <c r="F246" s="143" t="s">
        <v>11</v>
      </c>
      <c r="G246" s="143"/>
      <c r="H246" s="147"/>
      <c r="I246" s="150" t="s">
        <v>175</v>
      </c>
      <c r="J246" s="143" t="s">
        <v>419</v>
      </c>
      <c r="K246" s="143" t="s">
        <v>420</v>
      </c>
      <c r="L246" s="150" t="s">
        <v>1145</v>
      </c>
      <c r="M246" s="87"/>
    </row>
    <row r="247" spans="2:13" ht="141" customHeight="1">
      <c r="B247" s="31" t="s">
        <v>1146</v>
      </c>
      <c r="C247" s="54" t="s">
        <v>225</v>
      </c>
      <c r="D247" s="55" t="s">
        <v>1142</v>
      </c>
      <c r="E247" s="55" t="s">
        <v>201</v>
      </c>
      <c r="F247" s="31" t="s">
        <v>11</v>
      </c>
      <c r="G247" s="31"/>
      <c r="H247" s="54"/>
      <c r="I247" s="55" t="s">
        <v>1147</v>
      </c>
      <c r="J247" s="31" t="s">
        <v>419</v>
      </c>
      <c r="K247" s="161" t="s">
        <v>420</v>
      </c>
      <c r="L247" s="55" t="s">
        <v>1148</v>
      </c>
      <c r="M247" s="87"/>
    </row>
    <row r="248" spans="2:13" ht="36" customHeight="1">
      <c r="B248" s="31" t="s">
        <v>1149</v>
      </c>
      <c r="C248" s="54" t="s">
        <v>225</v>
      </c>
      <c r="D248" s="55" t="s">
        <v>1142</v>
      </c>
      <c r="E248" s="55" t="s">
        <v>202</v>
      </c>
      <c r="F248" s="31" t="s">
        <v>11</v>
      </c>
      <c r="G248" s="31"/>
      <c r="H248" s="54"/>
      <c r="I248" s="55" t="s">
        <v>197</v>
      </c>
      <c r="J248" s="31" t="s">
        <v>419</v>
      </c>
      <c r="K248" s="161" t="s">
        <v>420</v>
      </c>
      <c r="L248" s="55"/>
      <c r="M248" s="87"/>
    </row>
    <row r="249" spans="2:13" ht="112.5" customHeight="1">
      <c r="B249" s="143" t="s">
        <v>1150</v>
      </c>
      <c r="C249" s="150" t="s">
        <v>849</v>
      </c>
      <c r="D249" s="150" t="s">
        <v>1142</v>
      </c>
      <c r="E249" s="150" t="s">
        <v>94</v>
      </c>
      <c r="F249" s="143" t="s">
        <v>11</v>
      </c>
      <c r="G249" s="143"/>
      <c r="H249" s="147"/>
      <c r="I249" s="150" t="s">
        <v>1151</v>
      </c>
      <c r="J249" s="143" t="s">
        <v>419</v>
      </c>
      <c r="K249" s="143" t="s">
        <v>420</v>
      </c>
      <c r="L249" s="150" t="s">
        <v>1152</v>
      </c>
      <c r="M249" s="87"/>
    </row>
  </sheetData>
  <customSheetViews>
    <customSheetView guid="{56C80852-C2EA-4A99-9C71-99D103BBDE8D}" scale="90" fitToPage="1">
      <pageMargins left="0.25" right="0.25" top="0.75" bottom="0.75" header="0.3" footer="0.3"/>
      <pageSetup paperSize="8" scale="59" fitToHeight="0" orientation="landscape" r:id="rId1"/>
    </customSheetView>
  </customSheetViews>
  <mergeCells count="3">
    <mergeCell ref="J4:K4"/>
    <mergeCell ref="J5:L5"/>
    <mergeCell ref="B146:L146"/>
  </mergeCells>
  <pageMargins left="0.25" right="0.25" top="0.75" bottom="0.75" header="0.3" footer="0.3"/>
  <pageSetup paperSize="8" scale="59" fitToHeight="0" orientation="landscape"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L126"/>
  <sheetViews>
    <sheetView zoomScale="90" zoomScaleNormal="90" workbookViewId="0"/>
  </sheetViews>
  <sheetFormatPr defaultRowHeight="12.75"/>
  <cols>
    <col min="1" max="1" width="4.85546875" style="87" customWidth="1"/>
    <col min="2" max="2" width="12.85546875" style="114" customWidth="1"/>
    <col min="3" max="3" width="25.7109375" style="114" customWidth="1"/>
    <col min="4" max="4" width="28.7109375" style="212" customWidth="1"/>
    <col min="5" max="5" width="28.85546875" style="212" customWidth="1"/>
    <col min="6" max="7" width="15.7109375" style="113" customWidth="1"/>
    <col min="8" max="8" width="54" style="212" customWidth="1"/>
    <col min="9" max="9" width="60.5703125" style="212" customWidth="1"/>
    <col min="10" max="10" width="16.7109375" style="114" customWidth="1"/>
    <col min="11" max="11" width="16.7109375" style="113" customWidth="1"/>
    <col min="12" max="12" width="60.7109375" style="87" customWidth="1"/>
    <col min="13" max="16384" width="9.140625" style="87"/>
  </cols>
  <sheetData>
    <row r="1" spans="1:12" s="91" customFormat="1" ht="20.25">
      <c r="A1" s="90"/>
      <c r="C1" s="166"/>
      <c r="D1" s="167"/>
      <c r="E1" s="167"/>
      <c r="F1" s="92"/>
      <c r="G1" s="92"/>
      <c r="H1" s="168"/>
      <c r="I1" s="167"/>
      <c r="L1" s="61"/>
    </row>
    <row r="2" spans="1:12" s="93" customFormat="1" ht="14.25">
      <c r="C2" s="169"/>
      <c r="D2" s="170"/>
      <c r="E2" s="170"/>
      <c r="H2" s="170"/>
      <c r="I2" s="170"/>
      <c r="L2" s="65"/>
    </row>
    <row r="3" spans="1:12" s="93" customFormat="1" ht="14.25">
      <c r="C3" s="169"/>
      <c r="D3" s="170"/>
      <c r="E3" s="170"/>
      <c r="H3" s="170"/>
      <c r="I3" s="170"/>
      <c r="J3" s="94"/>
      <c r="K3" s="95"/>
      <c r="L3" s="65"/>
    </row>
    <row r="4" spans="1:12" s="93" customFormat="1" ht="15">
      <c r="C4" s="169"/>
      <c r="D4" s="170"/>
      <c r="E4" s="170"/>
      <c r="H4" s="170"/>
      <c r="I4" s="170"/>
      <c r="J4" s="631" t="s">
        <v>676</v>
      </c>
      <c r="K4" s="632"/>
      <c r="L4" s="131"/>
    </row>
    <row r="5" spans="1:12" s="93" customFormat="1" ht="14.25" customHeight="1">
      <c r="C5" s="169"/>
      <c r="D5" s="170"/>
      <c r="E5" s="170"/>
      <c r="H5" s="170"/>
      <c r="I5" s="170"/>
      <c r="J5" s="633" t="s">
        <v>677</v>
      </c>
      <c r="K5" s="634"/>
      <c r="L5" s="635"/>
    </row>
    <row r="6" spans="1:12" s="93" customFormat="1" ht="14.25" customHeight="1">
      <c r="C6" s="169"/>
      <c r="D6" s="170"/>
      <c r="E6" s="170"/>
      <c r="H6" s="170"/>
      <c r="I6" s="170"/>
      <c r="J6" s="132" t="s">
        <v>678</v>
      </c>
      <c r="K6" s="171"/>
      <c r="L6" s="134"/>
    </row>
    <row r="7" spans="1:12" s="96" customFormat="1" ht="17.25" customHeight="1">
      <c r="B7" s="97" t="s">
        <v>22</v>
      </c>
      <c r="C7" s="172"/>
      <c r="D7" s="173"/>
      <c r="E7" s="173"/>
      <c r="H7" s="173"/>
      <c r="I7" s="173"/>
      <c r="J7" s="639"/>
      <c r="K7" s="640"/>
      <c r="L7" s="67"/>
    </row>
    <row r="8" spans="1:12" s="96" customFormat="1" ht="15.75">
      <c r="B8" s="97"/>
      <c r="C8" s="172"/>
      <c r="D8" s="173"/>
      <c r="E8" s="173"/>
      <c r="H8" s="173"/>
      <c r="I8" s="173"/>
      <c r="L8" s="70"/>
    </row>
    <row r="9" spans="1:12" s="96" customFormat="1" ht="15.75">
      <c r="B9" s="97" t="s">
        <v>680</v>
      </c>
      <c r="C9" s="174"/>
      <c r="D9" s="173"/>
      <c r="E9" s="173"/>
      <c r="H9" s="173"/>
      <c r="I9" s="173"/>
      <c r="L9" s="70"/>
    </row>
    <row r="10" spans="1:12" s="96" customFormat="1" ht="15.75">
      <c r="B10" s="98" t="s">
        <v>469</v>
      </c>
      <c r="C10" s="175"/>
      <c r="D10" s="176"/>
      <c r="E10" s="173"/>
      <c r="H10" s="173"/>
      <c r="I10" s="173"/>
      <c r="L10" s="70"/>
    </row>
    <row r="11" spans="1:12" s="99" customFormat="1" ht="15.75">
      <c r="B11" s="100"/>
      <c r="C11" s="177"/>
      <c r="D11" s="178"/>
      <c r="E11" s="178"/>
      <c r="H11" s="178"/>
      <c r="I11" s="178"/>
      <c r="L11" s="75"/>
    </row>
    <row r="12" spans="1:12" s="101" customFormat="1" ht="14.25">
      <c r="B12" s="179" t="s">
        <v>681</v>
      </c>
      <c r="C12" s="94"/>
      <c r="D12" s="180"/>
      <c r="E12" s="180"/>
      <c r="H12" s="180"/>
      <c r="I12" s="180"/>
      <c r="L12" s="65"/>
    </row>
    <row r="13" spans="1:12" s="102" customFormat="1">
      <c r="C13" s="181"/>
      <c r="D13" s="182"/>
      <c r="E13" s="182"/>
      <c r="H13" s="182"/>
      <c r="I13" s="182"/>
      <c r="L13" s="77"/>
    </row>
    <row r="14" spans="1:12" s="103" customFormat="1">
      <c r="B14" s="104" t="s">
        <v>0</v>
      </c>
      <c r="C14" s="183"/>
      <c r="D14" s="184"/>
      <c r="E14" s="184"/>
      <c r="H14" s="184"/>
      <c r="I14" s="184"/>
      <c r="L14" s="80"/>
    </row>
    <row r="15" spans="1:12" s="102" customFormat="1">
      <c r="B15" s="105" t="s">
        <v>405</v>
      </c>
      <c r="C15" s="181"/>
      <c r="D15" s="182"/>
      <c r="E15" s="182"/>
      <c r="H15" s="182"/>
      <c r="I15" s="182"/>
      <c r="L15" s="77"/>
    </row>
    <row r="16" spans="1:12" s="102" customFormat="1">
      <c r="B16" s="105" t="s">
        <v>5</v>
      </c>
      <c r="C16" s="181"/>
      <c r="D16" s="182"/>
      <c r="E16" s="182"/>
      <c r="H16" s="182"/>
      <c r="I16" s="182"/>
      <c r="L16" s="77"/>
    </row>
    <row r="17" spans="2:12" s="102" customFormat="1">
      <c r="B17" s="26" t="s">
        <v>238</v>
      </c>
      <c r="C17" s="181"/>
      <c r="D17" s="182"/>
      <c r="E17" s="182"/>
      <c r="H17" s="182"/>
      <c r="I17" s="182"/>
      <c r="L17" s="77"/>
    </row>
    <row r="18" spans="2:12" s="102" customFormat="1">
      <c r="B18" s="81" t="s">
        <v>406</v>
      </c>
      <c r="C18" s="181"/>
      <c r="D18" s="182"/>
      <c r="E18" s="182"/>
      <c r="H18" s="182"/>
      <c r="I18" s="182"/>
      <c r="L18" s="77"/>
    </row>
    <row r="19" spans="2:12" s="102" customFormat="1">
      <c r="B19" s="81" t="s">
        <v>407</v>
      </c>
      <c r="C19" s="181"/>
      <c r="D19" s="182"/>
      <c r="E19" s="182"/>
      <c r="H19" s="182"/>
      <c r="I19" s="182"/>
      <c r="L19" s="77"/>
    </row>
    <row r="20" spans="2:12" s="102" customFormat="1">
      <c r="B20" s="81" t="s">
        <v>408</v>
      </c>
      <c r="C20" s="181"/>
      <c r="D20" s="182"/>
      <c r="E20" s="182"/>
      <c r="H20" s="182"/>
      <c r="I20" s="182"/>
      <c r="L20" s="77"/>
    </row>
    <row r="21" spans="2:12" s="102" customFormat="1">
      <c r="B21" s="105" t="s">
        <v>13</v>
      </c>
      <c r="C21" s="181"/>
      <c r="D21" s="182"/>
      <c r="E21" s="182"/>
      <c r="H21" s="182"/>
      <c r="I21" s="182"/>
      <c r="L21" s="77"/>
    </row>
    <row r="22" spans="2:12" s="102" customFormat="1">
      <c r="B22" s="105" t="s">
        <v>470</v>
      </c>
      <c r="C22" s="181"/>
      <c r="D22" s="182"/>
      <c r="E22" s="182"/>
      <c r="H22" s="182"/>
      <c r="I22" s="182"/>
      <c r="L22" s="77"/>
    </row>
    <row r="23" spans="2:12" s="102" customFormat="1">
      <c r="B23" s="105"/>
      <c r="C23" s="181"/>
      <c r="D23" s="182"/>
      <c r="E23" s="182"/>
      <c r="H23" s="182"/>
      <c r="I23" s="182"/>
      <c r="L23" s="77"/>
    </row>
    <row r="24" spans="2:12" s="102" customFormat="1" ht="24">
      <c r="B24" s="106" t="s">
        <v>409</v>
      </c>
      <c r="C24" s="106" t="s">
        <v>1153</v>
      </c>
      <c r="D24" s="185" t="s">
        <v>361</v>
      </c>
      <c r="E24" s="185" t="s">
        <v>683</v>
      </c>
      <c r="F24" s="37" t="s">
        <v>1</v>
      </c>
      <c r="G24" s="106" t="s">
        <v>1154</v>
      </c>
      <c r="H24" s="186" t="s">
        <v>684</v>
      </c>
      <c r="I24" s="185" t="s">
        <v>685</v>
      </c>
      <c r="J24" s="37" t="s">
        <v>411</v>
      </c>
      <c r="K24" s="37" t="s">
        <v>412</v>
      </c>
      <c r="L24" s="106" t="s">
        <v>2</v>
      </c>
    </row>
    <row r="25" spans="2:12" s="102" customFormat="1" ht="21.75" customHeight="1">
      <c r="B25" s="187" t="s">
        <v>1155</v>
      </c>
      <c r="C25" s="187" t="s">
        <v>360</v>
      </c>
      <c r="D25" s="188"/>
      <c r="E25" s="189"/>
      <c r="F25" s="190"/>
      <c r="G25" s="191"/>
      <c r="H25" s="192"/>
      <c r="I25" s="189"/>
      <c r="J25" s="190"/>
      <c r="K25" s="193"/>
      <c r="L25" s="193" t="s">
        <v>1156</v>
      </c>
    </row>
    <row r="26" spans="2:12" s="102" customFormat="1" ht="36.75" customHeight="1">
      <c r="B26" s="194" t="s">
        <v>1157</v>
      </c>
      <c r="C26" s="195" t="s">
        <v>360</v>
      </c>
      <c r="D26" s="188"/>
      <c r="E26" s="188"/>
      <c r="F26" s="190"/>
      <c r="G26" s="190"/>
      <c r="H26" s="189"/>
      <c r="I26" s="192"/>
      <c r="J26" s="195"/>
      <c r="K26" s="195"/>
      <c r="L26" s="193" t="s">
        <v>1158</v>
      </c>
    </row>
    <row r="27" spans="2:12" s="102" customFormat="1" ht="36.75" customHeight="1">
      <c r="B27" s="187" t="s">
        <v>1159</v>
      </c>
      <c r="C27" s="187" t="s">
        <v>360</v>
      </c>
      <c r="D27" s="188"/>
      <c r="E27" s="189"/>
      <c r="F27" s="190"/>
      <c r="G27" s="191"/>
      <c r="H27" s="192"/>
      <c r="I27" s="189"/>
      <c r="J27" s="190"/>
      <c r="K27" s="193"/>
      <c r="L27" s="193" t="s">
        <v>1160</v>
      </c>
    </row>
    <row r="28" spans="2:12" s="102" customFormat="1" ht="36.75" customHeight="1">
      <c r="B28" s="187" t="s">
        <v>1161</v>
      </c>
      <c r="C28" s="187" t="s">
        <v>360</v>
      </c>
      <c r="D28" s="188"/>
      <c r="E28" s="189"/>
      <c r="F28" s="190"/>
      <c r="G28" s="191"/>
      <c r="H28" s="192"/>
      <c r="I28" s="189"/>
      <c r="J28" s="190"/>
      <c r="K28" s="193"/>
      <c r="L28" s="193" t="s">
        <v>1162</v>
      </c>
    </row>
    <row r="29" spans="2:12" s="196" customFormat="1" ht="51" customHeight="1">
      <c r="B29" s="197" t="s">
        <v>1163</v>
      </c>
      <c r="C29" s="197" t="s">
        <v>7</v>
      </c>
      <c r="D29" s="198" t="s">
        <v>472</v>
      </c>
      <c r="E29" s="198" t="s">
        <v>1164</v>
      </c>
      <c r="F29" s="187" t="s">
        <v>11</v>
      </c>
      <c r="G29" s="195"/>
      <c r="H29" s="199" t="s">
        <v>1165</v>
      </c>
      <c r="I29" s="199" t="s">
        <v>1166</v>
      </c>
      <c r="J29" s="195" t="s">
        <v>419</v>
      </c>
      <c r="K29" s="195" t="s">
        <v>420</v>
      </c>
      <c r="L29" s="199" t="s">
        <v>1167</v>
      </c>
    </row>
    <row r="30" spans="2:12" s="196" customFormat="1" ht="45" customHeight="1">
      <c r="B30" s="195" t="s">
        <v>1168</v>
      </c>
      <c r="C30" s="197" t="s">
        <v>7</v>
      </c>
      <c r="D30" s="188" t="s">
        <v>473</v>
      </c>
      <c r="E30" s="188" t="s">
        <v>473</v>
      </c>
      <c r="F30" s="195" t="s">
        <v>11</v>
      </c>
      <c r="G30" s="195"/>
      <c r="H30" s="199" t="s">
        <v>474</v>
      </c>
      <c r="I30" s="199" t="s">
        <v>1169</v>
      </c>
      <c r="J30" s="195" t="s">
        <v>419</v>
      </c>
      <c r="K30" s="195" t="s">
        <v>420</v>
      </c>
      <c r="L30" s="199" t="s">
        <v>1170</v>
      </c>
    </row>
    <row r="31" spans="2:12" s="196" customFormat="1" ht="39" customHeight="1">
      <c r="B31" s="195" t="s">
        <v>1171</v>
      </c>
      <c r="C31" s="197" t="s">
        <v>1172</v>
      </c>
      <c r="D31" s="188" t="s">
        <v>475</v>
      </c>
      <c r="E31" s="188" t="s">
        <v>475</v>
      </c>
      <c r="F31" s="195" t="s">
        <v>11</v>
      </c>
      <c r="G31" s="195"/>
      <c r="H31" s="199" t="s">
        <v>476</v>
      </c>
      <c r="I31" s="199" t="s">
        <v>1173</v>
      </c>
      <c r="J31" s="195" t="s">
        <v>419</v>
      </c>
      <c r="K31" s="195" t="s">
        <v>420</v>
      </c>
      <c r="L31" s="199" t="s">
        <v>1174</v>
      </c>
    </row>
    <row r="32" spans="2:12" s="196" customFormat="1" ht="60" customHeight="1">
      <c r="B32" s="49" t="s">
        <v>1175</v>
      </c>
      <c r="C32" s="200" t="s">
        <v>1172</v>
      </c>
      <c r="D32" s="109" t="s">
        <v>477</v>
      </c>
      <c r="E32" s="109" t="s">
        <v>477</v>
      </c>
      <c r="F32" s="49" t="s">
        <v>11</v>
      </c>
      <c r="G32" s="49"/>
      <c r="H32" s="47" t="s">
        <v>478</v>
      </c>
      <c r="I32" s="47" t="s">
        <v>1176</v>
      </c>
      <c r="J32" s="49" t="s">
        <v>419</v>
      </c>
      <c r="K32" s="49" t="s">
        <v>420</v>
      </c>
      <c r="L32" s="47" t="s">
        <v>1177</v>
      </c>
    </row>
    <row r="33" spans="2:12" s="196" customFormat="1" ht="24.75" customHeight="1">
      <c r="B33" s="195" t="s">
        <v>1178</v>
      </c>
      <c r="C33" s="187" t="s">
        <v>1172</v>
      </c>
      <c r="D33" s="188" t="s">
        <v>479</v>
      </c>
      <c r="E33" s="188" t="s">
        <v>479</v>
      </c>
      <c r="F33" s="195" t="s">
        <v>11</v>
      </c>
      <c r="G33" s="195"/>
      <c r="H33" s="199" t="s">
        <v>480</v>
      </c>
      <c r="I33" s="199" t="s">
        <v>1179</v>
      </c>
      <c r="J33" s="195" t="s">
        <v>414</v>
      </c>
      <c r="K33" s="201" t="s">
        <v>415</v>
      </c>
      <c r="L33" s="193"/>
    </row>
    <row r="34" spans="2:12" s="196" customFormat="1" ht="42" customHeight="1">
      <c r="B34" s="195" t="s">
        <v>1180</v>
      </c>
      <c r="C34" s="187" t="s">
        <v>1172</v>
      </c>
      <c r="D34" s="188" t="s">
        <v>481</v>
      </c>
      <c r="E34" s="188" t="s">
        <v>1181</v>
      </c>
      <c r="F34" s="195" t="s">
        <v>12</v>
      </c>
      <c r="G34" s="195"/>
      <c r="H34" s="199" t="s">
        <v>482</v>
      </c>
      <c r="I34" s="202" t="s">
        <v>1182</v>
      </c>
      <c r="J34" s="195" t="s">
        <v>414</v>
      </c>
      <c r="K34" s="201" t="s">
        <v>415</v>
      </c>
      <c r="L34" s="193"/>
    </row>
    <row r="35" spans="2:12" s="196" customFormat="1" ht="42" customHeight="1">
      <c r="B35" s="195" t="s">
        <v>1183</v>
      </c>
      <c r="C35" s="187" t="s">
        <v>1172</v>
      </c>
      <c r="D35" s="188" t="s">
        <v>483</v>
      </c>
      <c r="E35" s="188" t="s">
        <v>483</v>
      </c>
      <c r="F35" s="195" t="s">
        <v>12</v>
      </c>
      <c r="G35" s="195"/>
      <c r="H35" s="199" t="s">
        <v>484</v>
      </c>
      <c r="I35" s="202" t="s">
        <v>1184</v>
      </c>
      <c r="J35" s="195" t="s">
        <v>414</v>
      </c>
      <c r="K35" s="201" t="s">
        <v>415</v>
      </c>
      <c r="L35" s="193"/>
    </row>
    <row r="36" spans="2:12" s="196" customFormat="1" ht="42" customHeight="1">
      <c r="B36" s="195" t="s">
        <v>1185</v>
      </c>
      <c r="C36" s="187" t="s">
        <v>1172</v>
      </c>
      <c r="D36" s="188" t="s">
        <v>485</v>
      </c>
      <c r="E36" s="188" t="s">
        <v>485</v>
      </c>
      <c r="F36" s="195" t="s">
        <v>12</v>
      </c>
      <c r="G36" s="195"/>
      <c r="H36" s="199" t="s">
        <v>486</v>
      </c>
      <c r="I36" s="202" t="s">
        <v>1186</v>
      </c>
      <c r="J36" s="195" t="s">
        <v>417</v>
      </c>
      <c r="K36" s="195">
        <v>12</v>
      </c>
      <c r="L36" s="193"/>
    </row>
    <row r="37" spans="2:12" s="196" customFormat="1" ht="42" customHeight="1">
      <c r="B37" s="195" t="s">
        <v>1187</v>
      </c>
      <c r="C37" s="187" t="s">
        <v>1172</v>
      </c>
      <c r="D37" s="188" t="s">
        <v>487</v>
      </c>
      <c r="E37" s="188" t="s">
        <v>1188</v>
      </c>
      <c r="F37" s="195" t="s">
        <v>11</v>
      </c>
      <c r="G37" s="195"/>
      <c r="H37" s="199" t="s">
        <v>488</v>
      </c>
      <c r="I37" s="199" t="s">
        <v>1189</v>
      </c>
      <c r="J37" s="195" t="s">
        <v>419</v>
      </c>
      <c r="K37" s="195" t="s">
        <v>456</v>
      </c>
      <c r="L37" s="199" t="s">
        <v>1190</v>
      </c>
    </row>
    <row r="38" spans="2:12" s="196" customFormat="1" ht="33" customHeight="1">
      <c r="B38" s="195" t="s">
        <v>1191</v>
      </c>
      <c r="C38" s="187" t="s">
        <v>360</v>
      </c>
      <c r="D38" s="188"/>
      <c r="E38" s="188"/>
      <c r="F38" s="195"/>
      <c r="G38" s="195"/>
      <c r="H38" s="199"/>
      <c r="I38" s="202"/>
      <c r="J38" s="195"/>
      <c r="K38" s="195"/>
      <c r="L38" s="193" t="s">
        <v>1192</v>
      </c>
    </row>
    <row r="39" spans="2:12" s="196" customFormat="1" ht="44.25" customHeight="1">
      <c r="B39" s="49" t="s">
        <v>1193</v>
      </c>
      <c r="C39" s="200" t="s">
        <v>1172</v>
      </c>
      <c r="D39" s="109" t="s">
        <v>489</v>
      </c>
      <c r="E39" s="109" t="s">
        <v>1194</v>
      </c>
      <c r="F39" s="49" t="s">
        <v>11</v>
      </c>
      <c r="G39" s="49"/>
      <c r="H39" s="47" t="s">
        <v>490</v>
      </c>
      <c r="I39" s="203" t="s">
        <v>1195</v>
      </c>
      <c r="J39" s="49" t="s">
        <v>419</v>
      </c>
      <c r="K39" s="49" t="s">
        <v>420</v>
      </c>
      <c r="L39" s="47" t="s">
        <v>1196</v>
      </c>
    </row>
    <row r="40" spans="2:12" s="196" customFormat="1" ht="98.25" customHeight="1">
      <c r="B40" s="195" t="s">
        <v>1197</v>
      </c>
      <c r="C40" s="187" t="s">
        <v>1198</v>
      </c>
      <c r="D40" s="188" t="s">
        <v>491</v>
      </c>
      <c r="E40" s="188" t="s">
        <v>1199</v>
      </c>
      <c r="F40" s="195" t="s">
        <v>11</v>
      </c>
      <c r="G40" s="195"/>
      <c r="H40" s="199" t="s">
        <v>492</v>
      </c>
      <c r="I40" s="199" t="s">
        <v>1200</v>
      </c>
      <c r="J40" s="195" t="s">
        <v>419</v>
      </c>
      <c r="K40" s="195" t="s">
        <v>456</v>
      </c>
      <c r="L40" s="193" t="s">
        <v>1201</v>
      </c>
    </row>
    <row r="41" spans="2:12" s="196" customFormat="1" ht="52.5" customHeight="1">
      <c r="B41" s="49" t="s">
        <v>1202</v>
      </c>
      <c r="C41" s="200" t="s">
        <v>1198</v>
      </c>
      <c r="D41" s="109" t="s">
        <v>493</v>
      </c>
      <c r="E41" s="109" t="s">
        <v>493</v>
      </c>
      <c r="F41" s="49" t="s">
        <v>11</v>
      </c>
      <c r="G41" s="49"/>
      <c r="H41" s="47" t="s">
        <v>494</v>
      </c>
      <c r="I41" s="47" t="s">
        <v>1203</v>
      </c>
      <c r="J41" s="49" t="s">
        <v>419</v>
      </c>
      <c r="K41" s="83" t="s">
        <v>420</v>
      </c>
      <c r="L41" s="50" t="s">
        <v>1204</v>
      </c>
    </row>
    <row r="42" spans="2:12" s="196" customFormat="1" ht="48.75" customHeight="1">
      <c r="B42" s="195" t="s">
        <v>1205</v>
      </c>
      <c r="C42" s="187" t="s">
        <v>1198</v>
      </c>
      <c r="D42" s="188" t="s">
        <v>495</v>
      </c>
      <c r="E42" s="188" t="s">
        <v>495</v>
      </c>
      <c r="F42" s="195" t="s">
        <v>12</v>
      </c>
      <c r="G42" s="195"/>
      <c r="H42" s="199" t="s">
        <v>496</v>
      </c>
      <c r="I42" s="199" t="s">
        <v>1206</v>
      </c>
      <c r="J42" s="195" t="s">
        <v>419</v>
      </c>
      <c r="K42" s="197" t="s">
        <v>420</v>
      </c>
      <c r="L42" s="193" t="s">
        <v>1207</v>
      </c>
    </row>
    <row r="43" spans="2:12" s="196" customFormat="1" ht="33" customHeight="1">
      <c r="B43" s="195" t="s">
        <v>1208</v>
      </c>
      <c r="C43" s="187" t="s">
        <v>360</v>
      </c>
      <c r="D43" s="188"/>
      <c r="E43" s="189"/>
      <c r="F43" s="190"/>
      <c r="G43" s="191"/>
      <c r="H43" s="192"/>
      <c r="I43" s="189"/>
      <c r="J43" s="190"/>
      <c r="K43" s="193"/>
      <c r="L43" s="193" t="s">
        <v>1209</v>
      </c>
    </row>
    <row r="44" spans="2:12" s="196" customFormat="1" ht="33" customHeight="1">
      <c r="B44" s="195" t="s">
        <v>1210</v>
      </c>
      <c r="C44" s="187" t="s">
        <v>360</v>
      </c>
      <c r="D44" s="188"/>
      <c r="E44" s="189"/>
      <c r="F44" s="190"/>
      <c r="G44" s="191"/>
      <c r="H44" s="192"/>
      <c r="I44" s="189"/>
      <c r="J44" s="190"/>
      <c r="K44" s="193"/>
      <c r="L44" s="193" t="s">
        <v>1211</v>
      </c>
    </row>
    <row r="45" spans="2:12" s="196" customFormat="1" ht="47.25" customHeight="1">
      <c r="B45" s="49" t="s">
        <v>1212</v>
      </c>
      <c r="C45" s="200" t="s">
        <v>471</v>
      </c>
      <c r="D45" s="109" t="s">
        <v>497</v>
      </c>
      <c r="E45" s="109" t="s">
        <v>497</v>
      </c>
      <c r="F45" s="49" t="s">
        <v>11</v>
      </c>
      <c r="G45" s="49"/>
      <c r="H45" s="47" t="s">
        <v>498</v>
      </c>
      <c r="I45" s="47" t="s">
        <v>1213</v>
      </c>
      <c r="J45" s="49" t="s">
        <v>417</v>
      </c>
      <c r="K45" s="112">
        <v>12.34</v>
      </c>
      <c r="L45" s="50" t="s">
        <v>1214</v>
      </c>
    </row>
    <row r="46" spans="2:12" s="196" customFormat="1" ht="45" customHeight="1">
      <c r="B46" s="195" t="s">
        <v>1215</v>
      </c>
      <c r="C46" s="187" t="s">
        <v>471</v>
      </c>
      <c r="D46" s="188" t="s">
        <v>499</v>
      </c>
      <c r="E46" s="188" t="s">
        <v>499</v>
      </c>
      <c r="F46" s="195" t="s">
        <v>12</v>
      </c>
      <c r="G46" s="195"/>
      <c r="H46" s="199" t="s">
        <v>500</v>
      </c>
      <c r="I46" s="199" t="s">
        <v>1216</v>
      </c>
      <c r="J46" s="195" t="s">
        <v>417</v>
      </c>
      <c r="K46" s="204">
        <v>12.34</v>
      </c>
      <c r="L46" s="193" t="s">
        <v>1214</v>
      </c>
    </row>
    <row r="47" spans="2:12" s="196" customFormat="1" ht="33" customHeight="1">
      <c r="B47" s="195" t="s">
        <v>1217</v>
      </c>
      <c r="C47" s="187" t="s">
        <v>471</v>
      </c>
      <c r="D47" s="205" t="s">
        <v>501</v>
      </c>
      <c r="E47" s="188" t="s">
        <v>1218</v>
      </c>
      <c r="F47" s="197" t="s">
        <v>11</v>
      </c>
      <c r="G47" s="197"/>
      <c r="H47" s="198" t="s">
        <v>502</v>
      </c>
      <c r="I47" s="199" t="s">
        <v>1219</v>
      </c>
      <c r="J47" s="197" t="s">
        <v>417</v>
      </c>
      <c r="K47" s="206">
        <v>1234567.8899999999</v>
      </c>
      <c r="L47" s="199"/>
    </row>
    <row r="48" spans="2:12" s="196" customFormat="1" ht="74.25" customHeight="1">
      <c r="B48" s="49" t="s">
        <v>1220</v>
      </c>
      <c r="C48" s="200" t="s">
        <v>7</v>
      </c>
      <c r="D48" s="109" t="s">
        <v>503</v>
      </c>
      <c r="E48" s="109" t="s">
        <v>503</v>
      </c>
      <c r="F48" s="49" t="s">
        <v>11</v>
      </c>
      <c r="G48" s="49"/>
      <c r="H48" s="47" t="s">
        <v>504</v>
      </c>
      <c r="I48" s="47" t="s">
        <v>1221</v>
      </c>
      <c r="J48" s="49" t="s">
        <v>419</v>
      </c>
      <c r="K48" s="49" t="s">
        <v>420</v>
      </c>
      <c r="L48" s="47" t="s">
        <v>1222</v>
      </c>
    </row>
    <row r="49" spans="2:12" s="196" customFormat="1" ht="40.5" customHeight="1">
      <c r="B49" s="195" t="s">
        <v>1223</v>
      </c>
      <c r="C49" s="187" t="s">
        <v>360</v>
      </c>
      <c r="D49" s="188"/>
      <c r="E49" s="189"/>
      <c r="F49" s="190"/>
      <c r="G49" s="191"/>
      <c r="H49" s="192"/>
      <c r="I49" s="189"/>
      <c r="J49" s="190"/>
      <c r="K49" s="193"/>
      <c r="L49" s="193" t="s">
        <v>1224</v>
      </c>
    </row>
    <row r="50" spans="2:12" s="196" customFormat="1" ht="40.5" customHeight="1">
      <c r="B50" s="195" t="s">
        <v>1225</v>
      </c>
      <c r="C50" s="187" t="s">
        <v>360</v>
      </c>
      <c r="D50" s="188"/>
      <c r="E50" s="189"/>
      <c r="F50" s="190"/>
      <c r="G50" s="191"/>
      <c r="H50" s="192"/>
      <c r="I50" s="189"/>
      <c r="J50" s="190"/>
      <c r="K50" s="193"/>
      <c r="L50" s="193" t="s">
        <v>1226</v>
      </c>
    </row>
    <row r="51" spans="2:12" s="196" customFormat="1" ht="63" customHeight="1">
      <c r="B51" s="195" t="s">
        <v>1227</v>
      </c>
      <c r="C51" s="187" t="s">
        <v>505</v>
      </c>
      <c r="D51" s="188" t="s">
        <v>506</v>
      </c>
      <c r="E51" s="188" t="s">
        <v>506</v>
      </c>
      <c r="F51" s="195" t="s">
        <v>11</v>
      </c>
      <c r="G51" s="195"/>
      <c r="H51" s="199" t="s">
        <v>507</v>
      </c>
      <c r="I51" s="199" t="s">
        <v>1228</v>
      </c>
      <c r="J51" s="195" t="s">
        <v>1081</v>
      </c>
      <c r="K51" s="195" t="s">
        <v>588</v>
      </c>
      <c r="L51" s="193" t="s">
        <v>1229</v>
      </c>
    </row>
    <row r="52" spans="2:12" s="196" customFormat="1" ht="40.5" customHeight="1">
      <c r="B52" s="195" t="s">
        <v>1230</v>
      </c>
      <c r="C52" s="187" t="s">
        <v>360</v>
      </c>
      <c r="D52" s="188"/>
      <c r="E52" s="189"/>
      <c r="F52" s="190"/>
      <c r="G52" s="191"/>
      <c r="H52" s="192"/>
      <c r="I52" s="189"/>
      <c r="J52" s="190"/>
      <c r="K52" s="193"/>
      <c r="L52" s="193" t="s">
        <v>1231</v>
      </c>
    </row>
    <row r="53" spans="2:12" s="196" customFormat="1" ht="40.5" customHeight="1">
      <c r="B53" s="195" t="s">
        <v>1232</v>
      </c>
      <c r="C53" s="187" t="s">
        <v>360</v>
      </c>
      <c r="D53" s="188"/>
      <c r="E53" s="189"/>
      <c r="F53" s="190"/>
      <c r="G53" s="191"/>
      <c r="H53" s="192"/>
      <c r="I53" s="189"/>
      <c r="J53" s="190"/>
      <c r="K53" s="193"/>
      <c r="L53" s="193" t="s">
        <v>1233</v>
      </c>
    </row>
    <row r="54" spans="2:12" s="196" customFormat="1" ht="40.5" customHeight="1">
      <c r="B54" s="195" t="s">
        <v>1234</v>
      </c>
      <c r="C54" s="187" t="s">
        <v>360</v>
      </c>
      <c r="D54" s="188"/>
      <c r="E54" s="189"/>
      <c r="F54" s="190"/>
      <c r="G54" s="191"/>
      <c r="H54" s="192"/>
      <c r="I54" s="189"/>
      <c r="J54" s="190"/>
      <c r="K54" s="193"/>
      <c r="L54" s="193" t="s">
        <v>1235</v>
      </c>
    </row>
    <row r="55" spans="2:12" s="196" customFormat="1" ht="40.5" customHeight="1">
      <c r="B55" s="195" t="s">
        <v>1236</v>
      </c>
      <c r="C55" s="187" t="s">
        <v>360</v>
      </c>
      <c r="D55" s="188"/>
      <c r="E55" s="189"/>
      <c r="F55" s="190"/>
      <c r="G55" s="191"/>
      <c r="H55" s="192"/>
      <c r="I55" s="189"/>
      <c r="J55" s="190"/>
      <c r="K55" s="193"/>
      <c r="L55" s="193" t="s">
        <v>1237</v>
      </c>
    </row>
    <row r="56" spans="2:12" s="196" customFormat="1" ht="36" customHeight="1">
      <c r="B56" s="195" t="s">
        <v>1238</v>
      </c>
      <c r="C56" s="187" t="s">
        <v>505</v>
      </c>
      <c r="D56" s="188" t="s">
        <v>508</v>
      </c>
      <c r="E56" s="188" t="s">
        <v>1239</v>
      </c>
      <c r="F56" s="195" t="s">
        <v>12</v>
      </c>
      <c r="G56" s="195"/>
      <c r="H56" s="199" t="s">
        <v>509</v>
      </c>
      <c r="I56" s="202" t="s">
        <v>1240</v>
      </c>
      <c r="J56" s="195" t="s">
        <v>414</v>
      </c>
      <c r="K56" s="195" t="s">
        <v>415</v>
      </c>
      <c r="L56" s="193"/>
    </row>
    <row r="57" spans="2:12" s="196" customFormat="1" ht="40.5" customHeight="1">
      <c r="B57" s="195" t="s">
        <v>1241</v>
      </c>
      <c r="C57" s="187" t="s">
        <v>360</v>
      </c>
      <c r="D57" s="188"/>
      <c r="E57" s="189"/>
      <c r="F57" s="190"/>
      <c r="G57" s="191"/>
      <c r="H57" s="192"/>
      <c r="I57" s="189"/>
      <c r="J57" s="190"/>
      <c r="K57" s="193"/>
      <c r="L57" s="193" t="s">
        <v>1242</v>
      </c>
    </row>
    <row r="58" spans="2:12" s="196" customFormat="1" ht="36.75" customHeight="1">
      <c r="B58" s="195" t="s">
        <v>1243</v>
      </c>
      <c r="C58" s="187" t="s">
        <v>7</v>
      </c>
      <c r="D58" s="207" t="s">
        <v>510</v>
      </c>
      <c r="E58" s="207" t="s">
        <v>510</v>
      </c>
      <c r="F58" s="195" t="s">
        <v>12</v>
      </c>
      <c r="G58" s="195"/>
      <c r="H58" s="199" t="s">
        <v>511</v>
      </c>
      <c r="I58" s="202" t="s">
        <v>1244</v>
      </c>
      <c r="J58" s="195" t="s">
        <v>414</v>
      </c>
      <c r="K58" s="195" t="s">
        <v>415</v>
      </c>
      <c r="L58" s="193"/>
    </row>
    <row r="59" spans="2:12" s="196" customFormat="1" ht="43.5" customHeight="1">
      <c r="B59" s="195" t="s">
        <v>1245</v>
      </c>
      <c r="C59" s="187" t="s">
        <v>7</v>
      </c>
      <c r="D59" s="207" t="s">
        <v>512</v>
      </c>
      <c r="E59" s="207" t="s">
        <v>512</v>
      </c>
      <c r="F59" s="195" t="s">
        <v>12</v>
      </c>
      <c r="G59" s="195"/>
      <c r="H59" s="199" t="s">
        <v>513</v>
      </c>
      <c r="I59" s="202" t="s">
        <v>1246</v>
      </c>
      <c r="J59" s="195" t="s">
        <v>414</v>
      </c>
      <c r="K59" s="195" t="s">
        <v>415</v>
      </c>
      <c r="L59" s="195"/>
    </row>
    <row r="60" spans="2:12" s="196" customFormat="1" ht="33" customHeight="1">
      <c r="B60" s="49" t="s">
        <v>1247</v>
      </c>
      <c r="C60" s="200" t="s">
        <v>505</v>
      </c>
      <c r="D60" s="109" t="s">
        <v>521</v>
      </c>
      <c r="E60" s="109" t="s">
        <v>1248</v>
      </c>
      <c r="F60" s="49" t="s">
        <v>12</v>
      </c>
      <c r="G60" s="49"/>
      <c r="H60" s="47" t="s">
        <v>1249</v>
      </c>
      <c r="I60" s="47" t="s">
        <v>1250</v>
      </c>
      <c r="J60" s="49" t="s">
        <v>417</v>
      </c>
      <c r="K60" s="208">
        <v>0.1234</v>
      </c>
      <c r="L60" s="47" t="s">
        <v>1251</v>
      </c>
    </row>
    <row r="61" spans="2:12" s="196" customFormat="1" ht="33" customHeight="1">
      <c r="B61" s="195" t="s">
        <v>1252</v>
      </c>
      <c r="C61" s="187" t="s">
        <v>505</v>
      </c>
      <c r="D61" s="207" t="s">
        <v>522</v>
      </c>
      <c r="E61" s="207" t="s">
        <v>1253</v>
      </c>
      <c r="F61" s="195" t="s">
        <v>12</v>
      </c>
      <c r="G61" s="195"/>
      <c r="H61" s="199" t="s">
        <v>1254</v>
      </c>
      <c r="I61" s="202" t="s">
        <v>1255</v>
      </c>
      <c r="J61" s="195" t="s">
        <v>417</v>
      </c>
      <c r="K61" s="195">
        <v>0.1234</v>
      </c>
      <c r="L61" s="195" t="s">
        <v>1256</v>
      </c>
    </row>
    <row r="62" spans="2:12" s="196" customFormat="1" ht="33" customHeight="1">
      <c r="B62" s="49" t="s">
        <v>1257</v>
      </c>
      <c r="C62" s="200" t="s">
        <v>471</v>
      </c>
      <c r="D62" s="109" t="s">
        <v>514</v>
      </c>
      <c r="E62" s="109" t="s">
        <v>1258</v>
      </c>
      <c r="F62" s="49" t="s">
        <v>11</v>
      </c>
      <c r="G62" s="49"/>
      <c r="H62" s="47" t="s">
        <v>1259</v>
      </c>
      <c r="I62" s="47" t="s">
        <v>1260</v>
      </c>
      <c r="J62" s="49" t="s">
        <v>417</v>
      </c>
      <c r="K62" s="49">
        <v>1234567.8899999999</v>
      </c>
      <c r="L62" s="47" t="s">
        <v>1261</v>
      </c>
    </row>
    <row r="63" spans="2:12" s="196" customFormat="1" ht="54" customHeight="1">
      <c r="B63" s="195" t="s">
        <v>1262</v>
      </c>
      <c r="C63" s="195" t="s">
        <v>505</v>
      </c>
      <c r="D63" s="199" t="s">
        <v>515</v>
      </c>
      <c r="E63" s="188" t="s">
        <v>1263</v>
      </c>
      <c r="F63" s="195" t="s">
        <v>12</v>
      </c>
      <c r="G63" s="195"/>
      <c r="H63" s="199" t="s">
        <v>1264</v>
      </c>
      <c r="I63" s="202" t="s">
        <v>1265</v>
      </c>
      <c r="J63" s="195" t="s">
        <v>417</v>
      </c>
      <c r="K63" s="209">
        <v>1234567.8899999999</v>
      </c>
      <c r="L63" s="195"/>
    </row>
    <row r="64" spans="2:12" s="196" customFormat="1" ht="50.25" customHeight="1">
      <c r="B64" s="195" t="s">
        <v>1266</v>
      </c>
      <c r="C64" s="195" t="s">
        <v>505</v>
      </c>
      <c r="D64" s="199" t="s">
        <v>516</v>
      </c>
      <c r="E64" s="188" t="s">
        <v>1267</v>
      </c>
      <c r="F64" s="195" t="s">
        <v>12</v>
      </c>
      <c r="G64" s="195"/>
      <c r="H64" s="199" t="s">
        <v>1268</v>
      </c>
      <c r="I64" s="202" t="s">
        <v>1269</v>
      </c>
      <c r="J64" s="195" t="s">
        <v>417</v>
      </c>
      <c r="K64" s="209">
        <v>1234567.8899999999</v>
      </c>
      <c r="L64" s="195"/>
    </row>
    <row r="65" spans="2:12" s="196" customFormat="1" ht="50.25" customHeight="1">
      <c r="B65" s="195" t="s">
        <v>1270</v>
      </c>
      <c r="C65" s="195" t="s">
        <v>505</v>
      </c>
      <c r="D65" s="199" t="s">
        <v>517</v>
      </c>
      <c r="E65" s="188" t="s">
        <v>1271</v>
      </c>
      <c r="F65" s="195" t="s">
        <v>12</v>
      </c>
      <c r="G65" s="195"/>
      <c r="H65" s="199" t="s">
        <v>1272</v>
      </c>
      <c r="I65" s="202" t="s">
        <v>1273</v>
      </c>
      <c r="J65" s="195" t="s">
        <v>417</v>
      </c>
      <c r="K65" s="209">
        <v>1234567.8899999999</v>
      </c>
      <c r="L65" s="195"/>
    </row>
    <row r="66" spans="2:12" s="196" customFormat="1" ht="50.25" customHeight="1">
      <c r="B66" s="195" t="s">
        <v>1274</v>
      </c>
      <c r="C66" s="195" t="s">
        <v>505</v>
      </c>
      <c r="D66" s="199" t="s">
        <v>518</v>
      </c>
      <c r="E66" s="188" t="s">
        <v>1275</v>
      </c>
      <c r="F66" s="195" t="s">
        <v>12</v>
      </c>
      <c r="G66" s="195"/>
      <c r="H66" s="199" t="s">
        <v>1276</v>
      </c>
      <c r="I66" s="202" t="s">
        <v>1277</v>
      </c>
      <c r="J66" s="195" t="s">
        <v>417</v>
      </c>
      <c r="K66" s="209">
        <v>1234567.8899999999</v>
      </c>
      <c r="L66" s="195"/>
    </row>
    <row r="67" spans="2:12" s="196" customFormat="1" ht="50.25" customHeight="1">
      <c r="B67" s="49" t="s">
        <v>1278</v>
      </c>
      <c r="C67" s="200" t="s">
        <v>505</v>
      </c>
      <c r="D67" s="109" t="s">
        <v>519</v>
      </c>
      <c r="E67" s="109" t="s">
        <v>1279</v>
      </c>
      <c r="F67" s="49" t="s">
        <v>12</v>
      </c>
      <c r="G67" s="49"/>
      <c r="H67" s="47" t="s">
        <v>1280</v>
      </c>
      <c r="I67" s="47" t="s">
        <v>1281</v>
      </c>
      <c r="J67" s="49" t="s">
        <v>417</v>
      </c>
      <c r="K67" s="208">
        <v>0.1234</v>
      </c>
      <c r="L67" s="47" t="s">
        <v>1282</v>
      </c>
    </row>
    <row r="68" spans="2:12" s="196" customFormat="1" ht="50.25" customHeight="1">
      <c r="B68" s="195" t="s">
        <v>1283</v>
      </c>
      <c r="C68" s="195" t="s">
        <v>505</v>
      </c>
      <c r="D68" s="199" t="s">
        <v>520</v>
      </c>
      <c r="E68" s="188" t="s">
        <v>1284</v>
      </c>
      <c r="F68" s="195" t="s">
        <v>12</v>
      </c>
      <c r="G68" s="195"/>
      <c r="H68" s="199" t="s">
        <v>1285</v>
      </c>
      <c r="I68" s="202" t="s">
        <v>1286</v>
      </c>
      <c r="J68" s="195" t="s">
        <v>417</v>
      </c>
      <c r="K68" s="209">
        <v>0.1234</v>
      </c>
      <c r="L68" s="195" t="s">
        <v>1287</v>
      </c>
    </row>
    <row r="69" spans="2:12" s="196" customFormat="1" ht="40.5" customHeight="1">
      <c r="B69" s="195" t="s">
        <v>1288</v>
      </c>
      <c r="C69" s="187" t="s">
        <v>360</v>
      </c>
      <c r="D69" s="188"/>
      <c r="E69" s="189"/>
      <c r="F69" s="190"/>
      <c r="G69" s="191"/>
      <c r="H69" s="192"/>
      <c r="I69" s="189"/>
      <c r="J69" s="190"/>
      <c r="K69" s="193"/>
      <c r="L69" s="193" t="s">
        <v>1289</v>
      </c>
    </row>
    <row r="70" spans="2:12" s="196" customFormat="1" ht="40.5" customHeight="1">
      <c r="B70" s="195" t="s">
        <v>1290</v>
      </c>
      <c r="C70" s="187" t="s">
        <v>360</v>
      </c>
      <c r="D70" s="188"/>
      <c r="E70" s="189"/>
      <c r="F70" s="190"/>
      <c r="G70" s="191"/>
      <c r="H70" s="192"/>
      <c r="I70" s="189"/>
      <c r="J70" s="190"/>
      <c r="K70" s="193"/>
      <c r="L70" s="193" t="s">
        <v>1291</v>
      </c>
    </row>
    <row r="71" spans="2:12" s="196" customFormat="1" ht="99" customHeight="1">
      <c r="B71" s="195" t="s">
        <v>1292</v>
      </c>
      <c r="C71" s="187" t="s">
        <v>471</v>
      </c>
      <c r="D71" s="188" t="s">
        <v>523</v>
      </c>
      <c r="E71" s="188" t="s">
        <v>523</v>
      </c>
      <c r="F71" s="195" t="s">
        <v>11</v>
      </c>
      <c r="G71" s="195"/>
      <c r="H71" s="199" t="s">
        <v>524</v>
      </c>
      <c r="I71" s="199" t="s">
        <v>1293</v>
      </c>
      <c r="J71" s="195" t="s">
        <v>419</v>
      </c>
      <c r="K71" s="197" t="s">
        <v>420</v>
      </c>
      <c r="L71" s="193" t="s">
        <v>1294</v>
      </c>
    </row>
    <row r="72" spans="2:12" s="196" customFormat="1" ht="40.5" customHeight="1">
      <c r="B72" s="195" t="s">
        <v>1295</v>
      </c>
      <c r="C72" s="187" t="s">
        <v>360</v>
      </c>
      <c r="D72" s="188"/>
      <c r="E72" s="189"/>
      <c r="F72" s="190"/>
      <c r="G72" s="191"/>
      <c r="H72" s="192"/>
      <c r="I72" s="189"/>
      <c r="J72" s="190"/>
      <c r="K72" s="193"/>
      <c r="L72" s="193" t="s">
        <v>1296</v>
      </c>
    </row>
    <row r="73" spans="2:12" s="196" customFormat="1" ht="58.5" customHeight="1">
      <c r="B73" s="195" t="s">
        <v>1297</v>
      </c>
      <c r="C73" s="187" t="s">
        <v>471</v>
      </c>
      <c r="D73" s="188" t="s">
        <v>525</v>
      </c>
      <c r="E73" s="188" t="s">
        <v>1298</v>
      </c>
      <c r="F73" s="195" t="s">
        <v>12</v>
      </c>
      <c r="G73" s="195"/>
      <c r="H73" s="199" t="s">
        <v>526</v>
      </c>
      <c r="I73" s="199" t="s">
        <v>1299</v>
      </c>
      <c r="J73" s="195" t="s">
        <v>417</v>
      </c>
      <c r="K73" s="204">
        <v>12.345599999999999</v>
      </c>
      <c r="L73" s="199" t="s">
        <v>1300</v>
      </c>
    </row>
    <row r="74" spans="2:12" s="196" customFormat="1" ht="61.5" customHeight="1">
      <c r="B74" s="195" t="s">
        <v>1301</v>
      </c>
      <c r="C74" s="187" t="s">
        <v>471</v>
      </c>
      <c r="D74" s="188" t="s">
        <v>527</v>
      </c>
      <c r="E74" s="188" t="s">
        <v>1302</v>
      </c>
      <c r="F74" s="195" t="s">
        <v>11</v>
      </c>
      <c r="G74" s="195"/>
      <c r="H74" s="199" t="s">
        <v>528</v>
      </c>
      <c r="I74" s="199" t="s">
        <v>1303</v>
      </c>
      <c r="J74" s="195" t="s">
        <v>417</v>
      </c>
      <c r="K74" s="195">
        <v>123</v>
      </c>
      <c r="L74" s="193" t="s">
        <v>1304</v>
      </c>
    </row>
    <row r="75" spans="2:12" s="196" customFormat="1" ht="52.5" customHeight="1">
      <c r="B75" s="195" t="s">
        <v>1305</v>
      </c>
      <c r="C75" s="187" t="s">
        <v>471</v>
      </c>
      <c r="D75" s="188" t="s">
        <v>529</v>
      </c>
      <c r="E75" s="188" t="s">
        <v>1306</v>
      </c>
      <c r="F75" s="195" t="s">
        <v>11</v>
      </c>
      <c r="G75" s="195"/>
      <c r="H75" s="199" t="s">
        <v>530</v>
      </c>
      <c r="I75" s="199" t="s">
        <v>1307</v>
      </c>
      <c r="J75" s="195" t="s">
        <v>417</v>
      </c>
      <c r="K75" s="204">
        <v>123</v>
      </c>
      <c r="L75" s="193" t="s">
        <v>1304</v>
      </c>
    </row>
    <row r="76" spans="2:12" s="196" customFormat="1" ht="43.5" customHeight="1">
      <c r="B76" s="195" t="s">
        <v>1308</v>
      </c>
      <c r="C76" s="187" t="s">
        <v>7</v>
      </c>
      <c r="D76" s="188" t="s">
        <v>531</v>
      </c>
      <c r="E76" s="188" t="s">
        <v>531</v>
      </c>
      <c r="F76" s="195" t="s">
        <v>12</v>
      </c>
      <c r="G76" s="195"/>
      <c r="H76" s="199" t="s">
        <v>532</v>
      </c>
      <c r="I76" s="199" t="s">
        <v>1309</v>
      </c>
      <c r="J76" s="195" t="s">
        <v>414</v>
      </c>
      <c r="K76" s="210" t="s">
        <v>415</v>
      </c>
      <c r="L76" s="193"/>
    </row>
    <row r="77" spans="2:12" s="196" customFormat="1" ht="65.25" customHeight="1">
      <c r="B77" s="195" t="s">
        <v>1310</v>
      </c>
      <c r="C77" s="195" t="s">
        <v>505</v>
      </c>
      <c r="D77" s="199" t="s">
        <v>533</v>
      </c>
      <c r="E77" s="188" t="s">
        <v>1311</v>
      </c>
      <c r="F77" s="195" t="s">
        <v>12</v>
      </c>
      <c r="G77" s="195"/>
      <c r="H77" s="199" t="s">
        <v>534</v>
      </c>
      <c r="I77" s="202" t="s">
        <v>1312</v>
      </c>
      <c r="J77" s="195" t="s">
        <v>417</v>
      </c>
      <c r="K77" s="209">
        <v>1234567.8899999999</v>
      </c>
      <c r="L77" s="199" t="s">
        <v>1313</v>
      </c>
    </row>
    <row r="78" spans="2:12" s="196" customFormat="1" ht="57" customHeight="1">
      <c r="B78" s="49" t="s">
        <v>1314</v>
      </c>
      <c r="C78" s="200" t="s">
        <v>505</v>
      </c>
      <c r="D78" s="109" t="s">
        <v>535</v>
      </c>
      <c r="E78" s="109" t="s">
        <v>1315</v>
      </c>
      <c r="F78" s="49" t="s">
        <v>12</v>
      </c>
      <c r="G78" s="49"/>
      <c r="H78" s="47" t="s">
        <v>536</v>
      </c>
      <c r="I78" s="47" t="s">
        <v>1316</v>
      </c>
      <c r="J78" s="49" t="s">
        <v>417</v>
      </c>
      <c r="K78" s="208">
        <v>0.1234</v>
      </c>
      <c r="L78" s="47" t="s">
        <v>1317</v>
      </c>
    </row>
    <row r="79" spans="2:12" s="196" customFormat="1" ht="70.5" customHeight="1">
      <c r="B79" s="195" t="s">
        <v>1318</v>
      </c>
      <c r="C79" s="187" t="s">
        <v>471</v>
      </c>
      <c r="D79" s="188" t="s">
        <v>537</v>
      </c>
      <c r="E79" s="188" t="s">
        <v>537</v>
      </c>
      <c r="F79" s="195" t="s">
        <v>12</v>
      </c>
      <c r="G79" s="195"/>
      <c r="H79" s="199" t="s">
        <v>538</v>
      </c>
      <c r="I79" s="202" t="s">
        <v>1319</v>
      </c>
      <c r="J79" s="195" t="s">
        <v>417</v>
      </c>
      <c r="K79" s="204">
        <v>12.345599999999999</v>
      </c>
      <c r="L79" s="199" t="s">
        <v>1320</v>
      </c>
    </row>
    <row r="80" spans="2:12" s="196" customFormat="1" ht="45" customHeight="1">
      <c r="B80" s="195" t="s">
        <v>1321</v>
      </c>
      <c r="C80" s="195" t="s">
        <v>505</v>
      </c>
      <c r="D80" s="199" t="s">
        <v>539</v>
      </c>
      <c r="E80" s="188" t="s">
        <v>1322</v>
      </c>
      <c r="F80" s="195" t="s">
        <v>12</v>
      </c>
      <c r="G80" s="195"/>
      <c r="H80" s="199" t="s">
        <v>1323</v>
      </c>
      <c r="I80" s="202" t="s">
        <v>1324</v>
      </c>
      <c r="J80" s="195" t="s">
        <v>417</v>
      </c>
      <c r="K80" s="209">
        <v>1234567.8899999999</v>
      </c>
      <c r="L80" s="199" t="s">
        <v>1300</v>
      </c>
    </row>
    <row r="81" spans="2:12" s="196" customFormat="1" ht="57" customHeight="1">
      <c r="B81" s="49" t="s">
        <v>1325</v>
      </c>
      <c r="C81" s="200" t="s">
        <v>505</v>
      </c>
      <c r="D81" s="109" t="s">
        <v>540</v>
      </c>
      <c r="E81" s="109" t="s">
        <v>1326</v>
      </c>
      <c r="F81" s="49" t="s">
        <v>12</v>
      </c>
      <c r="G81" s="49"/>
      <c r="H81" s="47" t="s">
        <v>1327</v>
      </c>
      <c r="I81" s="47" t="s">
        <v>1328</v>
      </c>
      <c r="J81" s="49" t="s">
        <v>417</v>
      </c>
      <c r="K81" s="208">
        <v>0.1234</v>
      </c>
      <c r="L81" s="47" t="s">
        <v>1329</v>
      </c>
    </row>
    <row r="82" spans="2:12" s="196" customFormat="1" ht="55.5" customHeight="1">
      <c r="B82" s="195" t="s">
        <v>1330</v>
      </c>
      <c r="C82" s="195" t="s">
        <v>505</v>
      </c>
      <c r="D82" s="199" t="s">
        <v>541</v>
      </c>
      <c r="E82" s="188" t="s">
        <v>1331</v>
      </c>
      <c r="F82" s="195" t="s">
        <v>12</v>
      </c>
      <c r="G82" s="195"/>
      <c r="H82" s="199" t="s">
        <v>1332</v>
      </c>
      <c r="I82" s="202" t="s">
        <v>1333</v>
      </c>
      <c r="J82" s="195" t="s">
        <v>417</v>
      </c>
      <c r="K82" s="209">
        <v>1234567.8899999999</v>
      </c>
      <c r="L82" s="199" t="s">
        <v>1334</v>
      </c>
    </row>
    <row r="83" spans="2:12" s="211" customFormat="1" ht="69.75" customHeight="1">
      <c r="B83" s="49" t="s">
        <v>1335</v>
      </c>
      <c r="C83" s="200" t="s">
        <v>505</v>
      </c>
      <c r="D83" s="109" t="s">
        <v>542</v>
      </c>
      <c r="E83" s="109" t="s">
        <v>1336</v>
      </c>
      <c r="F83" s="49" t="s">
        <v>12</v>
      </c>
      <c r="G83" s="49"/>
      <c r="H83" s="47" t="s">
        <v>1337</v>
      </c>
      <c r="I83" s="47" t="s">
        <v>1338</v>
      </c>
      <c r="J83" s="49" t="s">
        <v>417</v>
      </c>
      <c r="K83" s="208">
        <v>0.1234</v>
      </c>
      <c r="L83" s="47" t="s">
        <v>1339</v>
      </c>
    </row>
    <row r="84" spans="2:12" s="196" customFormat="1" ht="33" customHeight="1">
      <c r="B84" s="195" t="s">
        <v>1340</v>
      </c>
      <c r="C84" s="195" t="s">
        <v>505</v>
      </c>
      <c r="D84" s="199" t="s">
        <v>543</v>
      </c>
      <c r="E84" s="188" t="s">
        <v>1341</v>
      </c>
      <c r="F84" s="195" t="s">
        <v>12</v>
      </c>
      <c r="G84" s="195"/>
      <c r="H84" s="199" t="s">
        <v>1342</v>
      </c>
      <c r="I84" s="202" t="s">
        <v>1343</v>
      </c>
      <c r="J84" s="195" t="s">
        <v>417</v>
      </c>
      <c r="K84" s="209">
        <v>1234567.8899999999</v>
      </c>
      <c r="L84" s="195"/>
    </row>
    <row r="85" spans="2:12" s="196" customFormat="1" ht="53.25" customHeight="1">
      <c r="B85" s="49" t="s">
        <v>1344</v>
      </c>
      <c r="C85" s="200" t="s">
        <v>505</v>
      </c>
      <c r="D85" s="109" t="s">
        <v>544</v>
      </c>
      <c r="E85" s="109" t="s">
        <v>1345</v>
      </c>
      <c r="F85" s="49" t="s">
        <v>12</v>
      </c>
      <c r="G85" s="49"/>
      <c r="H85" s="47" t="s">
        <v>1346</v>
      </c>
      <c r="I85" s="47" t="s">
        <v>1347</v>
      </c>
      <c r="J85" s="49" t="s">
        <v>417</v>
      </c>
      <c r="K85" s="208">
        <v>0.1234</v>
      </c>
      <c r="L85" s="47" t="s">
        <v>1348</v>
      </c>
    </row>
    <row r="86" spans="2:12" s="196" customFormat="1" ht="53.25" customHeight="1">
      <c r="B86" s="49" t="s">
        <v>1349</v>
      </c>
      <c r="C86" s="200" t="s">
        <v>505</v>
      </c>
      <c r="D86" s="109" t="s">
        <v>545</v>
      </c>
      <c r="E86" s="109" t="s">
        <v>1350</v>
      </c>
      <c r="F86" s="49" t="s">
        <v>12</v>
      </c>
      <c r="G86" s="49"/>
      <c r="H86" s="47" t="s">
        <v>546</v>
      </c>
      <c r="I86" s="47" t="s">
        <v>1351</v>
      </c>
      <c r="J86" s="49" t="s">
        <v>417</v>
      </c>
      <c r="K86" s="208">
        <v>0.1234</v>
      </c>
      <c r="L86" s="47" t="s">
        <v>1352</v>
      </c>
    </row>
    <row r="87" spans="2:12" s="196" customFormat="1" ht="53.25" customHeight="1">
      <c r="B87" s="49" t="s">
        <v>1353</v>
      </c>
      <c r="C87" s="200" t="s">
        <v>505</v>
      </c>
      <c r="D87" s="109" t="s">
        <v>547</v>
      </c>
      <c r="E87" s="109" t="s">
        <v>1354</v>
      </c>
      <c r="F87" s="49" t="s">
        <v>12</v>
      </c>
      <c r="G87" s="49"/>
      <c r="H87" s="47" t="s">
        <v>548</v>
      </c>
      <c r="I87" s="47" t="s">
        <v>1355</v>
      </c>
      <c r="J87" s="49" t="s">
        <v>417</v>
      </c>
      <c r="K87" s="208">
        <v>0.1234</v>
      </c>
      <c r="L87" s="50" t="s">
        <v>1356</v>
      </c>
    </row>
    <row r="88" spans="2:12" s="196" customFormat="1" ht="45.75" customHeight="1">
      <c r="B88" s="195" t="s">
        <v>1357</v>
      </c>
      <c r="C88" s="195" t="s">
        <v>505</v>
      </c>
      <c r="D88" s="199" t="s">
        <v>549</v>
      </c>
      <c r="E88" s="188" t="s">
        <v>1358</v>
      </c>
      <c r="F88" s="195" t="s">
        <v>12</v>
      </c>
      <c r="G88" s="195"/>
      <c r="H88" s="199" t="s">
        <v>550</v>
      </c>
      <c r="I88" s="202" t="s">
        <v>1359</v>
      </c>
      <c r="J88" s="195" t="s">
        <v>417</v>
      </c>
      <c r="K88" s="209">
        <v>1234567.8899999999</v>
      </c>
      <c r="L88" s="195"/>
    </row>
    <row r="89" spans="2:12" s="196" customFormat="1" ht="45.75" customHeight="1">
      <c r="B89" s="195" t="s">
        <v>1360</v>
      </c>
      <c r="C89" s="195" t="s">
        <v>505</v>
      </c>
      <c r="D89" s="199" t="s">
        <v>551</v>
      </c>
      <c r="E89" s="188" t="s">
        <v>1361</v>
      </c>
      <c r="F89" s="195" t="s">
        <v>12</v>
      </c>
      <c r="G89" s="195"/>
      <c r="H89" s="199" t="s">
        <v>552</v>
      </c>
      <c r="I89" s="202" t="s">
        <v>1362</v>
      </c>
      <c r="J89" s="195" t="s">
        <v>417</v>
      </c>
      <c r="K89" s="209">
        <v>1234567.8899999999</v>
      </c>
      <c r="L89" s="195"/>
    </row>
    <row r="90" spans="2:12" s="196" customFormat="1" ht="42.75" customHeight="1">
      <c r="B90" s="49" t="s">
        <v>1363</v>
      </c>
      <c r="C90" s="200" t="s">
        <v>505</v>
      </c>
      <c r="D90" s="109" t="s">
        <v>553</v>
      </c>
      <c r="E90" s="109" t="s">
        <v>1364</v>
      </c>
      <c r="F90" s="49" t="s">
        <v>12</v>
      </c>
      <c r="G90" s="49"/>
      <c r="H90" s="47" t="s">
        <v>554</v>
      </c>
      <c r="I90" s="47" t="s">
        <v>1365</v>
      </c>
      <c r="J90" s="49" t="s">
        <v>417</v>
      </c>
      <c r="K90" s="83">
        <v>1234567.8899999999</v>
      </c>
      <c r="L90" s="50" t="s">
        <v>1366</v>
      </c>
    </row>
    <row r="91" spans="2:12" s="196" customFormat="1" ht="59.25" customHeight="1">
      <c r="B91" s="195" t="s">
        <v>1367</v>
      </c>
      <c r="C91" s="195" t="s">
        <v>505</v>
      </c>
      <c r="D91" s="199" t="s">
        <v>555</v>
      </c>
      <c r="E91" s="188" t="s">
        <v>1368</v>
      </c>
      <c r="F91" s="195" t="s">
        <v>12</v>
      </c>
      <c r="G91" s="195"/>
      <c r="H91" s="199" t="s">
        <v>556</v>
      </c>
      <c r="I91" s="202" t="s">
        <v>1369</v>
      </c>
      <c r="J91" s="195" t="s">
        <v>417</v>
      </c>
      <c r="K91" s="209">
        <v>1234567.8899999999</v>
      </c>
      <c r="L91" s="195"/>
    </row>
    <row r="92" spans="2:12" s="196" customFormat="1" ht="33" customHeight="1">
      <c r="B92" s="195" t="s">
        <v>1370</v>
      </c>
      <c r="C92" s="187" t="s">
        <v>7</v>
      </c>
      <c r="D92" s="188" t="s">
        <v>557</v>
      </c>
      <c r="E92" s="188" t="s">
        <v>557</v>
      </c>
      <c r="F92" s="195" t="s">
        <v>11</v>
      </c>
      <c r="G92" s="195"/>
      <c r="H92" s="199" t="s">
        <v>558</v>
      </c>
      <c r="I92" s="199" t="s">
        <v>1371</v>
      </c>
      <c r="J92" s="195" t="s">
        <v>414</v>
      </c>
      <c r="K92" s="210" t="s">
        <v>415</v>
      </c>
      <c r="L92" s="193"/>
    </row>
    <row r="93" spans="2:12" s="196" customFormat="1" ht="69.75" customHeight="1">
      <c r="B93" s="49" t="s">
        <v>1372</v>
      </c>
      <c r="C93" s="200" t="s">
        <v>471</v>
      </c>
      <c r="D93" s="109" t="s">
        <v>559</v>
      </c>
      <c r="E93" s="109" t="s">
        <v>1373</v>
      </c>
      <c r="F93" s="49" t="s">
        <v>11</v>
      </c>
      <c r="G93" s="49"/>
      <c r="H93" s="47" t="s">
        <v>560</v>
      </c>
      <c r="I93" s="47" t="s">
        <v>1374</v>
      </c>
      <c r="J93" s="49" t="s">
        <v>417</v>
      </c>
      <c r="K93" s="49">
        <v>12.34</v>
      </c>
      <c r="L93" s="47" t="s">
        <v>1375</v>
      </c>
    </row>
    <row r="94" spans="2:12" s="196" customFormat="1" ht="69.75" customHeight="1">
      <c r="B94" s="195" t="s">
        <v>1376</v>
      </c>
      <c r="C94" s="187" t="s">
        <v>471</v>
      </c>
      <c r="D94" s="188" t="s">
        <v>561</v>
      </c>
      <c r="E94" s="188" t="s">
        <v>1377</v>
      </c>
      <c r="F94" s="195" t="s">
        <v>12</v>
      </c>
      <c r="G94" s="195"/>
      <c r="H94" s="199" t="s">
        <v>562</v>
      </c>
      <c r="I94" s="199" t="s">
        <v>1378</v>
      </c>
      <c r="J94" s="195" t="s">
        <v>417</v>
      </c>
      <c r="K94" s="195">
        <v>12.34</v>
      </c>
      <c r="L94" s="193" t="s">
        <v>1375</v>
      </c>
    </row>
    <row r="95" spans="2:12" s="196" customFormat="1" ht="60">
      <c r="B95" s="195" t="s">
        <v>1379</v>
      </c>
      <c r="C95" s="187" t="s">
        <v>7</v>
      </c>
      <c r="D95" s="188" t="s">
        <v>563</v>
      </c>
      <c r="E95" s="188" t="s">
        <v>1380</v>
      </c>
      <c r="F95" s="195" t="s">
        <v>12</v>
      </c>
      <c r="G95" s="195"/>
      <c r="H95" s="199" t="s">
        <v>564</v>
      </c>
      <c r="I95" s="199" t="s">
        <v>1381</v>
      </c>
      <c r="J95" s="195" t="s">
        <v>414</v>
      </c>
      <c r="K95" s="195" t="s">
        <v>415</v>
      </c>
      <c r="L95" s="193" t="s">
        <v>1382</v>
      </c>
    </row>
    <row r="96" spans="2:12" s="196" customFormat="1" ht="40.5" customHeight="1">
      <c r="B96" s="195" t="s">
        <v>939</v>
      </c>
      <c r="C96" s="187" t="s">
        <v>360</v>
      </c>
      <c r="D96" s="188"/>
      <c r="E96" s="189"/>
      <c r="F96" s="190"/>
      <c r="G96" s="191"/>
      <c r="H96" s="192"/>
      <c r="I96" s="189"/>
      <c r="J96" s="190"/>
      <c r="K96" s="193"/>
      <c r="L96" s="193" t="s">
        <v>1383</v>
      </c>
    </row>
    <row r="97" spans="2:12" s="196" customFormat="1" ht="54.75" customHeight="1">
      <c r="B97" s="49" t="s">
        <v>840</v>
      </c>
      <c r="C97" s="200" t="s">
        <v>471</v>
      </c>
      <c r="D97" s="109" t="s">
        <v>339</v>
      </c>
      <c r="E97" s="109" t="s">
        <v>1384</v>
      </c>
      <c r="F97" s="49" t="s">
        <v>11</v>
      </c>
      <c r="G97" s="49"/>
      <c r="H97" s="47" t="s">
        <v>452</v>
      </c>
      <c r="I97" s="47" t="s">
        <v>1385</v>
      </c>
      <c r="J97" s="49" t="s">
        <v>417</v>
      </c>
      <c r="K97" s="83">
        <v>12.45</v>
      </c>
      <c r="L97" s="50"/>
    </row>
    <row r="98" spans="2:12" ht="30.75" customHeight="1">
      <c r="B98" s="636" t="s">
        <v>940</v>
      </c>
      <c r="C98" s="637"/>
      <c r="D98" s="637"/>
      <c r="E98" s="637"/>
      <c r="F98" s="637"/>
      <c r="G98" s="637"/>
      <c r="H98" s="637"/>
      <c r="I98" s="637"/>
      <c r="J98" s="637"/>
      <c r="K98" s="637"/>
      <c r="L98" s="638"/>
    </row>
    <row r="99" spans="2:12" s="196" customFormat="1" ht="46.5" customHeight="1">
      <c r="B99" s="49" t="s">
        <v>1386</v>
      </c>
      <c r="C99" s="200" t="s">
        <v>1198</v>
      </c>
      <c r="D99" s="109" t="s">
        <v>942</v>
      </c>
      <c r="E99" s="109" t="s">
        <v>1387</v>
      </c>
      <c r="F99" s="49" t="s">
        <v>11</v>
      </c>
      <c r="G99" s="49"/>
      <c r="H99" s="47"/>
      <c r="I99" s="47" t="s">
        <v>1388</v>
      </c>
      <c r="J99" s="49" t="s">
        <v>417</v>
      </c>
      <c r="K99" s="83">
        <v>12345678912</v>
      </c>
      <c r="L99" s="50"/>
    </row>
    <row r="100" spans="2:12" s="196" customFormat="1" ht="33.75" customHeight="1">
      <c r="B100" s="49" t="s">
        <v>1389</v>
      </c>
      <c r="C100" s="200" t="s">
        <v>1198</v>
      </c>
      <c r="D100" s="109" t="s">
        <v>942</v>
      </c>
      <c r="E100" s="109" t="s">
        <v>1390</v>
      </c>
      <c r="F100" s="49" t="s">
        <v>11</v>
      </c>
      <c r="G100" s="49"/>
      <c r="H100" s="47"/>
      <c r="I100" s="47" t="s">
        <v>1391</v>
      </c>
      <c r="J100" s="49" t="s">
        <v>419</v>
      </c>
      <c r="K100" s="83" t="s">
        <v>420</v>
      </c>
      <c r="L100" s="50" t="s">
        <v>1392</v>
      </c>
    </row>
    <row r="101" spans="2:12" s="196" customFormat="1" ht="33" customHeight="1">
      <c r="B101" s="49" t="s">
        <v>1393</v>
      </c>
      <c r="C101" s="200" t="s">
        <v>1198</v>
      </c>
      <c r="D101" s="109" t="s">
        <v>942</v>
      </c>
      <c r="E101" s="109" t="s">
        <v>1394</v>
      </c>
      <c r="F101" s="49" t="s">
        <v>11</v>
      </c>
      <c r="G101" s="49"/>
      <c r="H101" s="47"/>
      <c r="I101" s="47" t="s">
        <v>1395</v>
      </c>
      <c r="J101" s="49" t="s">
        <v>419</v>
      </c>
      <c r="K101" s="83" t="s">
        <v>420</v>
      </c>
      <c r="L101" s="50"/>
    </row>
    <row r="102" spans="2:12" s="196" customFormat="1" ht="33" customHeight="1">
      <c r="B102" s="49" t="s">
        <v>1396</v>
      </c>
      <c r="C102" s="200" t="s">
        <v>1198</v>
      </c>
      <c r="D102" s="109" t="s">
        <v>942</v>
      </c>
      <c r="E102" s="109" t="s">
        <v>1397</v>
      </c>
      <c r="F102" s="49" t="s">
        <v>11</v>
      </c>
      <c r="G102" s="49"/>
      <c r="H102" s="47"/>
      <c r="I102" s="47" t="s">
        <v>1398</v>
      </c>
      <c r="J102" s="49" t="s">
        <v>419</v>
      </c>
      <c r="K102" s="83" t="s">
        <v>420</v>
      </c>
      <c r="L102" s="50" t="s">
        <v>1399</v>
      </c>
    </row>
    <row r="103" spans="2:12" s="196" customFormat="1" ht="33" customHeight="1">
      <c r="B103" s="49" t="s">
        <v>1400</v>
      </c>
      <c r="C103" s="200" t="s">
        <v>7</v>
      </c>
      <c r="D103" s="109" t="s">
        <v>942</v>
      </c>
      <c r="E103" s="109" t="s">
        <v>302</v>
      </c>
      <c r="F103" s="49" t="s">
        <v>11</v>
      </c>
      <c r="G103" s="49"/>
      <c r="H103" s="47"/>
      <c r="I103" s="47" t="s">
        <v>1401</v>
      </c>
      <c r="J103" s="49" t="s">
        <v>419</v>
      </c>
      <c r="K103" s="49" t="s">
        <v>456</v>
      </c>
      <c r="L103" s="47" t="s">
        <v>1402</v>
      </c>
    </row>
    <row r="104" spans="2:12" s="196" customFormat="1" ht="33" customHeight="1">
      <c r="B104" s="195" t="s">
        <v>1403</v>
      </c>
      <c r="C104" s="187" t="s">
        <v>7</v>
      </c>
      <c r="D104" s="199" t="s">
        <v>942</v>
      </c>
      <c r="E104" s="199" t="s">
        <v>1404</v>
      </c>
      <c r="F104" s="195" t="s">
        <v>11</v>
      </c>
      <c r="G104" s="195"/>
      <c r="H104" s="199"/>
      <c r="I104" s="199" t="s">
        <v>1405</v>
      </c>
      <c r="J104" s="195" t="s">
        <v>414</v>
      </c>
      <c r="K104" s="195" t="s">
        <v>415</v>
      </c>
      <c r="L104" s="195"/>
    </row>
    <row r="105" spans="2:12" s="196" customFormat="1" ht="33" customHeight="1">
      <c r="B105" s="49" t="s">
        <v>1406</v>
      </c>
      <c r="C105" s="200" t="s">
        <v>471</v>
      </c>
      <c r="D105" s="109" t="s">
        <v>942</v>
      </c>
      <c r="E105" s="109" t="s">
        <v>1407</v>
      </c>
      <c r="F105" s="49" t="s">
        <v>11</v>
      </c>
      <c r="G105" s="49"/>
      <c r="H105" s="47"/>
      <c r="I105" s="47" t="s">
        <v>1408</v>
      </c>
      <c r="J105" s="49" t="s">
        <v>419</v>
      </c>
      <c r="K105" s="49" t="s">
        <v>420</v>
      </c>
      <c r="L105" s="47" t="s">
        <v>1409</v>
      </c>
    </row>
    <row r="106" spans="2:12" s="196" customFormat="1" ht="57" customHeight="1">
      <c r="B106" s="49" t="s">
        <v>1410</v>
      </c>
      <c r="C106" s="200" t="s">
        <v>471</v>
      </c>
      <c r="D106" s="109" t="s">
        <v>942</v>
      </c>
      <c r="E106" s="109" t="s">
        <v>1411</v>
      </c>
      <c r="F106" s="49" t="s">
        <v>12</v>
      </c>
      <c r="G106" s="49"/>
      <c r="H106" s="47"/>
      <c r="I106" s="47" t="s">
        <v>1412</v>
      </c>
      <c r="J106" s="49" t="s">
        <v>417</v>
      </c>
      <c r="K106" s="49">
        <v>12.345599999999999</v>
      </c>
      <c r="L106" s="47" t="s">
        <v>1413</v>
      </c>
    </row>
    <row r="107" spans="2:12" s="196" customFormat="1" ht="33" customHeight="1">
      <c r="B107" s="49" t="s">
        <v>1414</v>
      </c>
      <c r="C107" s="200" t="s">
        <v>505</v>
      </c>
      <c r="D107" s="109" t="s">
        <v>942</v>
      </c>
      <c r="E107" s="109" t="s">
        <v>1415</v>
      </c>
      <c r="F107" s="49" t="s">
        <v>12</v>
      </c>
      <c r="G107" s="49"/>
      <c r="H107" s="47"/>
      <c r="I107" s="47" t="s">
        <v>1416</v>
      </c>
      <c r="J107" s="49" t="s">
        <v>417</v>
      </c>
      <c r="K107" s="49">
        <v>1234567.8899999999</v>
      </c>
      <c r="L107" s="47"/>
    </row>
    <row r="108" spans="2:12" s="196" customFormat="1" ht="33" customHeight="1">
      <c r="B108" s="49" t="s">
        <v>1417</v>
      </c>
      <c r="C108" s="200" t="s">
        <v>505</v>
      </c>
      <c r="D108" s="109" t="s">
        <v>942</v>
      </c>
      <c r="E108" s="109" t="s">
        <v>1418</v>
      </c>
      <c r="F108" s="49" t="s">
        <v>12</v>
      </c>
      <c r="G108" s="49"/>
      <c r="H108" s="47"/>
      <c r="I108" s="47" t="s">
        <v>1419</v>
      </c>
      <c r="J108" s="49" t="s">
        <v>417</v>
      </c>
      <c r="K108" s="83">
        <v>1234567.8899999999</v>
      </c>
      <c r="L108" s="47"/>
    </row>
    <row r="109" spans="2:12" s="196" customFormat="1" ht="33" customHeight="1">
      <c r="B109" s="49" t="s">
        <v>1420</v>
      </c>
      <c r="C109" s="200" t="s">
        <v>505</v>
      </c>
      <c r="D109" s="109" t="s">
        <v>942</v>
      </c>
      <c r="E109" s="109" t="s">
        <v>1421</v>
      </c>
      <c r="F109" s="49" t="s">
        <v>12</v>
      </c>
      <c r="G109" s="49"/>
      <c r="H109" s="47"/>
      <c r="I109" s="47" t="s">
        <v>1422</v>
      </c>
      <c r="J109" s="49" t="s">
        <v>417</v>
      </c>
      <c r="K109" s="83">
        <v>1234567.8899999999</v>
      </c>
      <c r="L109" s="47"/>
    </row>
    <row r="110" spans="2:12" s="196" customFormat="1" ht="33" customHeight="1">
      <c r="B110" s="49" t="s">
        <v>1423</v>
      </c>
      <c r="C110" s="200" t="s">
        <v>505</v>
      </c>
      <c r="D110" s="109" t="s">
        <v>942</v>
      </c>
      <c r="E110" s="109" t="s">
        <v>1424</v>
      </c>
      <c r="F110" s="49" t="s">
        <v>12</v>
      </c>
      <c r="G110" s="49"/>
      <c r="H110" s="47"/>
      <c r="I110" s="47" t="s">
        <v>1425</v>
      </c>
      <c r="J110" s="49" t="s">
        <v>417</v>
      </c>
      <c r="K110" s="83">
        <v>1234567.8899999999</v>
      </c>
      <c r="L110" s="47"/>
    </row>
    <row r="111" spans="2:12" s="196" customFormat="1" ht="33" customHeight="1">
      <c r="B111" s="49" t="s">
        <v>1426</v>
      </c>
      <c r="C111" s="200" t="s">
        <v>505</v>
      </c>
      <c r="D111" s="109" t="s">
        <v>942</v>
      </c>
      <c r="E111" s="109" t="s">
        <v>1427</v>
      </c>
      <c r="F111" s="49" t="s">
        <v>12</v>
      </c>
      <c r="G111" s="49"/>
      <c r="H111" s="47"/>
      <c r="I111" s="47" t="s">
        <v>1428</v>
      </c>
      <c r="J111" s="49" t="s">
        <v>417</v>
      </c>
      <c r="K111" s="83">
        <v>1234567.8899999999</v>
      </c>
      <c r="L111" s="50"/>
    </row>
    <row r="112" spans="2:12" s="196" customFormat="1" ht="33" customHeight="1">
      <c r="B112" s="49" t="s">
        <v>1429</v>
      </c>
      <c r="C112" s="200" t="s">
        <v>505</v>
      </c>
      <c r="D112" s="109" t="s">
        <v>942</v>
      </c>
      <c r="E112" s="109" t="s">
        <v>1430</v>
      </c>
      <c r="F112" s="49" t="s">
        <v>12</v>
      </c>
      <c r="G112" s="49"/>
      <c r="H112" s="47"/>
      <c r="I112" s="47" t="s">
        <v>1431</v>
      </c>
      <c r="J112" s="49" t="s">
        <v>417</v>
      </c>
      <c r="K112" s="83">
        <v>1234567.8899999999</v>
      </c>
      <c r="L112" s="50"/>
    </row>
    <row r="113" spans="2:12" s="196" customFormat="1" ht="33" customHeight="1">
      <c r="B113" s="49" t="s">
        <v>1432</v>
      </c>
      <c r="C113" s="200" t="s">
        <v>505</v>
      </c>
      <c r="D113" s="109" t="s">
        <v>942</v>
      </c>
      <c r="E113" s="109" t="s">
        <v>1433</v>
      </c>
      <c r="F113" s="49" t="s">
        <v>12</v>
      </c>
      <c r="G113" s="49"/>
      <c r="H113" s="47"/>
      <c r="I113" s="47" t="s">
        <v>49</v>
      </c>
      <c r="J113" s="49" t="s">
        <v>417</v>
      </c>
      <c r="K113" s="83">
        <v>1234567.8899999999</v>
      </c>
      <c r="L113" s="50"/>
    </row>
    <row r="114" spans="2:12" s="196" customFormat="1" ht="33" customHeight="1">
      <c r="B114" s="195" t="s">
        <v>1434</v>
      </c>
      <c r="C114" s="195" t="s">
        <v>505</v>
      </c>
      <c r="D114" s="199" t="s">
        <v>942</v>
      </c>
      <c r="E114" s="188" t="s">
        <v>1435</v>
      </c>
      <c r="F114" s="195" t="s">
        <v>12</v>
      </c>
      <c r="G114" s="195"/>
      <c r="H114" s="199"/>
      <c r="I114" s="202" t="s">
        <v>1436</v>
      </c>
      <c r="J114" s="195" t="s">
        <v>417</v>
      </c>
      <c r="K114" s="209">
        <v>1234567.8899999999</v>
      </c>
      <c r="L114" s="195"/>
    </row>
    <row r="115" spans="2:12" s="196" customFormat="1" ht="33" customHeight="1">
      <c r="B115" s="49" t="s">
        <v>1437</v>
      </c>
      <c r="C115" s="200" t="s">
        <v>505</v>
      </c>
      <c r="D115" s="109" t="s">
        <v>942</v>
      </c>
      <c r="E115" s="109" t="s">
        <v>1438</v>
      </c>
      <c r="F115" s="49" t="s">
        <v>12</v>
      </c>
      <c r="G115" s="49"/>
      <c r="H115" s="47"/>
      <c r="I115" s="47" t="s">
        <v>1439</v>
      </c>
      <c r="J115" s="49" t="s">
        <v>417</v>
      </c>
      <c r="K115" s="208">
        <v>0.1234</v>
      </c>
      <c r="L115" s="47" t="s">
        <v>1440</v>
      </c>
    </row>
    <row r="116" spans="2:12" s="196" customFormat="1" ht="33" customHeight="1">
      <c r="B116" s="49" t="s">
        <v>1441</v>
      </c>
      <c r="C116" s="200" t="s">
        <v>505</v>
      </c>
      <c r="D116" s="109" t="s">
        <v>942</v>
      </c>
      <c r="E116" s="109" t="s">
        <v>1442</v>
      </c>
      <c r="F116" s="49" t="s">
        <v>12</v>
      </c>
      <c r="G116" s="49"/>
      <c r="H116" s="47"/>
      <c r="I116" s="47" t="s">
        <v>1443</v>
      </c>
      <c r="J116" s="49" t="s">
        <v>417</v>
      </c>
      <c r="K116" s="208">
        <v>0.1234</v>
      </c>
      <c r="L116" s="47" t="s">
        <v>1444</v>
      </c>
    </row>
    <row r="117" spans="2:12" s="196" customFormat="1" ht="33" customHeight="1">
      <c r="B117" s="49" t="s">
        <v>1445</v>
      </c>
      <c r="C117" s="200" t="s">
        <v>505</v>
      </c>
      <c r="D117" s="109" t="s">
        <v>942</v>
      </c>
      <c r="E117" s="109" t="s">
        <v>1446</v>
      </c>
      <c r="F117" s="49" t="s">
        <v>12</v>
      </c>
      <c r="G117" s="49"/>
      <c r="H117" s="47"/>
      <c r="I117" s="47" t="s">
        <v>1447</v>
      </c>
      <c r="J117" s="49" t="s">
        <v>417</v>
      </c>
      <c r="K117" s="208">
        <v>0.1234</v>
      </c>
      <c r="L117" s="47" t="s">
        <v>1448</v>
      </c>
    </row>
    <row r="118" spans="2:12" s="196" customFormat="1" ht="33" customHeight="1">
      <c r="B118" s="49" t="s">
        <v>1449</v>
      </c>
      <c r="C118" s="200" t="s">
        <v>505</v>
      </c>
      <c r="D118" s="109" t="s">
        <v>942</v>
      </c>
      <c r="E118" s="109" t="s">
        <v>1450</v>
      </c>
      <c r="F118" s="49" t="s">
        <v>12</v>
      </c>
      <c r="G118" s="49"/>
      <c r="H118" s="47"/>
      <c r="I118" s="47" t="s">
        <v>1451</v>
      </c>
      <c r="J118" s="49" t="s">
        <v>417</v>
      </c>
      <c r="K118" s="208">
        <v>0.1234</v>
      </c>
      <c r="L118" s="47" t="s">
        <v>1452</v>
      </c>
    </row>
    <row r="119" spans="2:12" s="196" customFormat="1" ht="33" customHeight="1">
      <c r="B119" s="49" t="s">
        <v>1453</v>
      </c>
      <c r="C119" s="200" t="s">
        <v>505</v>
      </c>
      <c r="D119" s="109" t="s">
        <v>942</v>
      </c>
      <c r="E119" s="109" t="s">
        <v>1454</v>
      </c>
      <c r="F119" s="49" t="s">
        <v>12</v>
      </c>
      <c r="G119" s="49"/>
      <c r="H119" s="47"/>
      <c r="I119" s="47" t="s">
        <v>1455</v>
      </c>
      <c r="J119" s="49" t="s">
        <v>417</v>
      </c>
      <c r="K119" s="208">
        <v>0.1234</v>
      </c>
      <c r="L119" s="47" t="s">
        <v>1452</v>
      </c>
    </row>
    <row r="120" spans="2:12" s="196" customFormat="1" ht="33" customHeight="1">
      <c r="B120" s="49" t="s">
        <v>1456</v>
      </c>
      <c r="C120" s="200" t="s">
        <v>505</v>
      </c>
      <c r="D120" s="109" t="s">
        <v>942</v>
      </c>
      <c r="E120" s="109" t="s">
        <v>1457</v>
      </c>
      <c r="F120" s="49" t="s">
        <v>12</v>
      </c>
      <c r="G120" s="49"/>
      <c r="H120" s="47"/>
      <c r="I120" s="47" t="s">
        <v>1458</v>
      </c>
      <c r="J120" s="49" t="s">
        <v>417</v>
      </c>
      <c r="K120" s="208">
        <v>0.1234</v>
      </c>
      <c r="L120" s="47" t="s">
        <v>1459</v>
      </c>
    </row>
    <row r="121" spans="2:12" s="196" customFormat="1" ht="43.5" customHeight="1">
      <c r="B121" s="49" t="s">
        <v>1460</v>
      </c>
      <c r="C121" s="200" t="s">
        <v>505</v>
      </c>
      <c r="D121" s="109" t="s">
        <v>942</v>
      </c>
      <c r="E121" s="109" t="s">
        <v>1461</v>
      </c>
      <c r="F121" s="49" t="s">
        <v>12</v>
      </c>
      <c r="G121" s="49"/>
      <c r="H121" s="47"/>
      <c r="I121" s="47" t="s">
        <v>1462</v>
      </c>
      <c r="J121" s="49" t="s">
        <v>417</v>
      </c>
      <c r="K121" s="208">
        <v>0.1234</v>
      </c>
      <c r="L121" s="47" t="s">
        <v>1463</v>
      </c>
    </row>
    <row r="122" spans="2:12" s="196" customFormat="1" ht="33" customHeight="1">
      <c r="B122" s="49" t="s">
        <v>1464</v>
      </c>
      <c r="C122" s="200" t="s">
        <v>505</v>
      </c>
      <c r="D122" s="109" t="s">
        <v>942</v>
      </c>
      <c r="E122" s="109" t="s">
        <v>1465</v>
      </c>
      <c r="F122" s="49" t="s">
        <v>12</v>
      </c>
      <c r="G122" s="49"/>
      <c r="H122" s="47"/>
      <c r="I122" s="47" t="s">
        <v>1466</v>
      </c>
      <c r="J122" s="49" t="s">
        <v>417</v>
      </c>
      <c r="K122" s="208">
        <v>0.1234</v>
      </c>
      <c r="L122" s="47" t="s">
        <v>1467</v>
      </c>
    </row>
    <row r="123" spans="2:12" s="196" customFormat="1" ht="33" customHeight="1">
      <c r="B123" s="49" t="s">
        <v>1468</v>
      </c>
      <c r="C123" s="200" t="s">
        <v>505</v>
      </c>
      <c r="D123" s="109" t="s">
        <v>942</v>
      </c>
      <c r="E123" s="109" t="s">
        <v>1469</v>
      </c>
      <c r="F123" s="49" t="s">
        <v>12</v>
      </c>
      <c r="G123" s="49"/>
      <c r="H123" s="47"/>
      <c r="I123" s="47" t="s">
        <v>1470</v>
      </c>
      <c r="J123" s="49" t="s">
        <v>417</v>
      </c>
      <c r="K123" s="208">
        <v>0.1234</v>
      </c>
      <c r="L123" s="47" t="s">
        <v>1471</v>
      </c>
    </row>
    <row r="124" spans="2:12" s="196" customFormat="1" ht="33" customHeight="1">
      <c r="B124" s="49" t="s">
        <v>1472</v>
      </c>
      <c r="C124" s="200" t="s">
        <v>505</v>
      </c>
      <c r="D124" s="109" t="s">
        <v>942</v>
      </c>
      <c r="E124" s="109" t="s">
        <v>1473</v>
      </c>
      <c r="F124" s="49" t="s">
        <v>12</v>
      </c>
      <c r="G124" s="49"/>
      <c r="H124" s="47"/>
      <c r="I124" s="47" t="s">
        <v>1474</v>
      </c>
      <c r="J124" s="49" t="s">
        <v>417</v>
      </c>
      <c r="K124" s="208">
        <v>0.1234</v>
      </c>
      <c r="L124" s="50" t="s">
        <v>1475</v>
      </c>
    </row>
    <row r="125" spans="2:12" s="102" customFormat="1" ht="36.75" customHeight="1">
      <c r="B125" s="197" t="s">
        <v>1476</v>
      </c>
      <c r="C125" s="197" t="s">
        <v>7</v>
      </c>
      <c r="D125" s="198" t="s">
        <v>942</v>
      </c>
      <c r="E125" s="188" t="s">
        <v>1477</v>
      </c>
      <c r="F125" s="190" t="s">
        <v>11</v>
      </c>
      <c r="G125" s="190"/>
      <c r="H125" s="189"/>
      <c r="I125" s="192" t="s">
        <v>1478</v>
      </c>
      <c r="J125" s="195" t="s">
        <v>417</v>
      </c>
      <c r="K125" s="195">
        <v>12345678</v>
      </c>
      <c r="L125" s="193" t="s">
        <v>690</v>
      </c>
    </row>
    <row r="126" spans="2:12" s="196" customFormat="1" ht="68.25" customHeight="1">
      <c r="B126" s="187" t="s">
        <v>1479</v>
      </c>
      <c r="C126" s="187" t="s">
        <v>505</v>
      </c>
      <c r="D126" s="199" t="s">
        <v>1142</v>
      </c>
      <c r="E126" s="188" t="s">
        <v>1480</v>
      </c>
      <c r="F126" s="195" t="s">
        <v>12</v>
      </c>
      <c r="G126" s="195"/>
      <c r="H126" s="199"/>
      <c r="I126" s="202" t="s">
        <v>1481</v>
      </c>
      <c r="J126" s="195" t="s">
        <v>417</v>
      </c>
      <c r="K126" s="204">
        <v>12.345599999999999</v>
      </c>
      <c r="L126" s="199" t="s">
        <v>1482</v>
      </c>
    </row>
  </sheetData>
  <customSheetViews>
    <customSheetView guid="{56C80852-C2EA-4A99-9C71-99D103BBDE8D}" scale="90">
      <pageMargins left="0.7" right="0.7" top="0.75" bottom="0.75" header="0.3" footer="0.3"/>
      <pageSetup paperSize="9" orientation="portrait" r:id="rId1"/>
    </customSheetView>
  </customSheetViews>
  <mergeCells count="4">
    <mergeCell ref="J4:K4"/>
    <mergeCell ref="J5:L5"/>
    <mergeCell ref="J7:K7"/>
    <mergeCell ref="B98:L98"/>
  </mergeCells>
  <pageMargins left="0.7" right="0.7" top="0.75" bottom="0.75" header="0.3" footer="0.3"/>
  <pageSetup paperSize="9"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Q149"/>
  <sheetViews>
    <sheetView zoomScale="90" zoomScaleNormal="90" workbookViewId="0"/>
  </sheetViews>
  <sheetFormatPr defaultRowHeight="12.75"/>
  <cols>
    <col min="1" max="1" width="4.85546875" style="82" customWidth="1"/>
    <col min="2" max="2" width="11.42578125" style="82" customWidth="1"/>
    <col min="3" max="3" width="22.85546875" style="82" customWidth="1"/>
    <col min="4" max="4" width="22.85546875" style="88" customWidth="1"/>
    <col min="5" max="5" width="28.140625" style="88" bestFit="1" customWidth="1"/>
    <col min="6" max="6" width="11.42578125" style="82" customWidth="1"/>
    <col min="7" max="7" width="60" style="82" customWidth="1"/>
    <col min="8" max="8" width="67" style="82" customWidth="1"/>
    <col min="9" max="9" width="11.42578125" style="120" customWidth="1"/>
    <col min="10" max="10" width="17.140625" style="120" customWidth="1"/>
    <col min="11" max="11" width="60" style="88" customWidth="1"/>
    <col min="12" max="12" width="3.42578125" style="82" customWidth="1"/>
    <col min="13" max="16384" width="9.140625" style="82"/>
  </cols>
  <sheetData>
    <row r="1" spans="1:11" s="60" customFormat="1" ht="20.25">
      <c r="A1" s="59"/>
      <c r="D1" s="115"/>
      <c r="E1" s="115"/>
      <c r="G1" s="62"/>
      <c r="H1" s="62"/>
      <c r="I1" s="61"/>
      <c r="J1" s="61"/>
      <c r="K1" s="115"/>
    </row>
    <row r="2" spans="1:11" s="63" customFormat="1" ht="14.25">
      <c r="D2" s="116"/>
      <c r="E2" s="116"/>
      <c r="I2" s="64"/>
      <c r="J2" s="65"/>
      <c r="K2" s="41"/>
    </row>
    <row r="3" spans="1:11" s="63" customFormat="1" ht="15">
      <c r="D3" s="116"/>
      <c r="E3" s="116"/>
      <c r="I3" s="64"/>
      <c r="J3" s="67"/>
      <c r="K3" s="40"/>
    </row>
    <row r="4" spans="1:11" s="63" customFormat="1" ht="15">
      <c r="D4" s="116"/>
      <c r="E4" s="116"/>
      <c r="I4" s="631" t="s">
        <v>676</v>
      </c>
      <c r="J4" s="632"/>
      <c r="K4" s="131"/>
    </row>
    <row r="5" spans="1:11" s="63" customFormat="1" ht="15.75" customHeight="1">
      <c r="D5" s="116"/>
      <c r="E5" s="116"/>
      <c r="I5" s="633" t="s">
        <v>677</v>
      </c>
      <c r="J5" s="634"/>
      <c r="K5" s="635"/>
    </row>
    <row r="6" spans="1:11" s="63" customFormat="1" ht="14.25">
      <c r="D6" s="116"/>
      <c r="E6" s="116"/>
      <c r="I6" s="132" t="s">
        <v>678</v>
      </c>
      <c r="J6" s="133"/>
      <c r="K6" s="134"/>
    </row>
    <row r="7" spans="1:11" s="68" customFormat="1" ht="15.75">
      <c r="B7" s="69" t="s">
        <v>22</v>
      </c>
      <c r="C7" s="69"/>
      <c r="D7" s="38"/>
      <c r="E7" s="38"/>
      <c r="H7" s="71"/>
      <c r="I7" s="137" t="s">
        <v>679</v>
      </c>
      <c r="J7" s="70"/>
      <c r="K7" s="38"/>
    </row>
    <row r="8" spans="1:11" s="68" customFormat="1" ht="15.75">
      <c r="B8" s="69"/>
      <c r="C8" s="69"/>
      <c r="D8" s="38"/>
      <c r="E8" s="38"/>
      <c r="H8" s="71"/>
      <c r="I8" s="67"/>
      <c r="J8" s="70"/>
      <c r="K8" s="38"/>
    </row>
    <row r="9" spans="1:11" s="68" customFormat="1" ht="15.75">
      <c r="B9" s="69" t="s">
        <v>680</v>
      </c>
      <c r="D9" s="38"/>
      <c r="E9" s="38"/>
      <c r="I9" s="70"/>
      <c r="J9" s="70"/>
      <c r="K9" s="38"/>
    </row>
    <row r="10" spans="1:11" s="68" customFormat="1" ht="15.75">
      <c r="B10" s="72" t="s">
        <v>567</v>
      </c>
      <c r="C10" s="72"/>
      <c r="D10" s="38"/>
      <c r="E10" s="38"/>
      <c r="I10" s="70"/>
      <c r="J10" s="70"/>
      <c r="K10" s="38"/>
    </row>
    <row r="11" spans="1:11" s="73" customFormat="1" ht="15.75">
      <c r="B11" s="74"/>
      <c r="C11" s="74"/>
      <c r="D11" s="117"/>
      <c r="E11" s="117"/>
      <c r="I11" s="75"/>
      <c r="J11" s="75"/>
      <c r="K11" s="117"/>
    </row>
    <row r="12" spans="1:11" s="66" customFormat="1" ht="14.25">
      <c r="B12" s="39" t="s">
        <v>681</v>
      </c>
      <c r="D12" s="41"/>
      <c r="E12" s="41"/>
      <c r="I12" s="65"/>
      <c r="J12" s="65"/>
      <c r="K12" s="41"/>
    </row>
    <row r="13" spans="1:11" s="76" customFormat="1">
      <c r="D13" s="118"/>
      <c r="E13" s="118"/>
      <c r="I13" s="77"/>
      <c r="J13" s="77"/>
      <c r="K13" s="118"/>
    </row>
    <row r="14" spans="1:11" s="78" customFormat="1">
      <c r="B14" s="79" t="s">
        <v>0</v>
      </c>
      <c r="D14" s="119"/>
      <c r="E14" s="119"/>
      <c r="I14" s="80"/>
      <c r="J14" s="80"/>
      <c r="K14" s="119"/>
    </row>
    <row r="15" spans="1:11" s="76" customFormat="1">
      <c r="B15" s="81" t="s">
        <v>5</v>
      </c>
      <c r="D15" s="118"/>
      <c r="E15" s="118"/>
      <c r="I15" s="77"/>
      <c r="J15" s="77"/>
      <c r="K15" s="118"/>
    </row>
    <row r="16" spans="1:11" s="76" customFormat="1">
      <c r="B16" s="81" t="s">
        <v>1483</v>
      </c>
      <c r="D16" s="118"/>
      <c r="E16" s="118"/>
      <c r="I16" s="77"/>
      <c r="J16" s="77"/>
      <c r="K16" s="118"/>
    </row>
    <row r="17" spans="2:17" s="76" customFormat="1">
      <c r="B17" s="81" t="s">
        <v>407</v>
      </c>
      <c r="D17" s="118"/>
      <c r="E17" s="118"/>
      <c r="I17" s="77"/>
      <c r="J17" s="77"/>
      <c r="K17" s="118"/>
    </row>
    <row r="18" spans="2:17" s="76" customFormat="1">
      <c r="B18" s="81" t="s">
        <v>408</v>
      </c>
      <c r="D18" s="118"/>
      <c r="E18" s="118"/>
      <c r="I18" s="77"/>
      <c r="J18" s="77"/>
      <c r="K18" s="118"/>
    </row>
    <row r="19" spans="2:17" s="76" customFormat="1">
      <c r="B19" s="81" t="s">
        <v>13</v>
      </c>
      <c r="D19" s="118"/>
      <c r="E19" s="118"/>
      <c r="H19" s="196"/>
      <c r="I19" s="77"/>
      <c r="J19" s="77"/>
      <c r="K19" s="118"/>
    </row>
    <row r="20" spans="2:17" s="76" customFormat="1">
      <c r="B20" s="81" t="s">
        <v>568</v>
      </c>
      <c r="D20" s="118"/>
      <c r="E20" s="118"/>
      <c r="I20" s="77"/>
      <c r="J20" s="77"/>
      <c r="K20" s="118"/>
    </row>
    <row r="21" spans="2:17" s="76" customFormat="1">
      <c r="B21" s="81" t="s">
        <v>1484</v>
      </c>
      <c r="D21" s="118"/>
      <c r="E21" s="118"/>
      <c r="I21" s="77"/>
      <c r="J21" s="77"/>
      <c r="K21" s="118"/>
    </row>
    <row r="22" spans="2:17" s="120" customFormat="1" ht="24">
      <c r="B22" s="121" t="s">
        <v>409</v>
      </c>
      <c r="C22" s="121" t="s">
        <v>410</v>
      </c>
      <c r="D22" s="37" t="s">
        <v>682</v>
      </c>
      <c r="E22" s="37" t="s">
        <v>683</v>
      </c>
      <c r="F22" s="37" t="s">
        <v>1</v>
      </c>
      <c r="G22" s="121" t="s">
        <v>684</v>
      </c>
      <c r="H22" s="121" t="s">
        <v>685</v>
      </c>
      <c r="I22" s="121" t="s">
        <v>411</v>
      </c>
      <c r="J22" s="121" t="s">
        <v>412</v>
      </c>
      <c r="K22" s="37" t="s">
        <v>2</v>
      </c>
    </row>
    <row r="23" spans="2:17" ht="24">
      <c r="B23" s="213" t="s">
        <v>1485</v>
      </c>
      <c r="C23" s="214" t="s">
        <v>7</v>
      </c>
      <c r="D23" s="215" t="s">
        <v>8</v>
      </c>
      <c r="E23" s="215" t="s">
        <v>1486</v>
      </c>
      <c r="F23" s="216" t="s">
        <v>12</v>
      </c>
      <c r="G23" s="217" t="s">
        <v>413</v>
      </c>
      <c r="H23" s="217" t="s">
        <v>1143</v>
      </c>
      <c r="I23" s="191" t="s">
        <v>414</v>
      </c>
      <c r="J23" s="216" t="s">
        <v>415</v>
      </c>
      <c r="K23" s="217"/>
      <c r="L23" s="87"/>
    </row>
    <row r="24" spans="2:17" ht="24">
      <c r="B24" s="213" t="s">
        <v>1487</v>
      </c>
      <c r="C24" s="214" t="s">
        <v>7</v>
      </c>
      <c r="D24" s="215" t="s">
        <v>306</v>
      </c>
      <c r="E24" s="215" t="s">
        <v>30</v>
      </c>
      <c r="F24" s="216" t="s">
        <v>11</v>
      </c>
      <c r="G24" s="217" t="s">
        <v>416</v>
      </c>
      <c r="H24" s="217"/>
      <c r="I24" s="191" t="s">
        <v>417</v>
      </c>
      <c r="J24" s="216">
        <v>12345</v>
      </c>
      <c r="K24" s="198" t="s">
        <v>1488</v>
      </c>
      <c r="L24" s="87"/>
    </row>
    <row r="25" spans="2:17" ht="48">
      <c r="B25" s="213" t="s">
        <v>1489</v>
      </c>
      <c r="C25" s="214" t="s">
        <v>7</v>
      </c>
      <c r="D25" s="215" t="s">
        <v>307</v>
      </c>
      <c r="E25" s="215" t="s">
        <v>31</v>
      </c>
      <c r="F25" s="216" t="s">
        <v>11</v>
      </c>
      <c r="G25" s="217" t="s">
        <v>418</v>
      </c>
      <c r="H25" s="217" t="s">
        <v>1490</v>
      </c>
      <c r="I25" s="191" t="s">
        <v>419</v>
      </c>
      <c r="J25" s="216" t="s">
        <v>420</v>
      </c>
      <c r="K25" s="198" t="s">
        <v>1491</v>
      </c>
      <c r="L25" s="87"/>
      <c r="Q25" s="82">
        <f>250</f>
        <v>250</v>
      </c>
    </row>
    <row r="26" spans="2:17" ht="61.5" customHeight="1">
      <c r="B26" s="213" t="s">
        <v>1492</v>
      </c>
      <c r="C26" s="214" t="s">
        <v>7</v>
      </c>
      <c r="D26" s="215" t="s">
        <v>308</v>
      </c>
      <c r="E26" s="215" t="s">
        <v>32</v>
      </c>
      <c r="F26" s="216" t="s">
        <v>11</v>
      </c>
      <c r="G26" s="217" t="s">
        <v>421</v>
      </c>
      <c r="H26" s="217" t="s">
        <v>1493</v>
      </c>
      <c r="I26" s="191" t="s">
        <v>419</v>
      </c>
      <c r="J26" s="216" t="s">
        <v>420</v>
      </c>
      <c r="K26" s="198" t="s">
        <v>422</v>
      </c>
      <c r="L26" s="87"/>
    </row>
    <row r="27" spans="2:17" ht="48">
      <c r="B27" s="213" t="s">
        <v>1494</v>
      </c>
      <c r="C27" s="214" t="s">
        <v>569</v>
      </c>
      <c r="D27" s="215" t="s">
        <v>178</v>
      </c>
      <c r="E27" s="215" t="s">
        <v>743</v>
      </c>
      <c r="F27" s="216" t="s">
        <v>12</v>
      </c>
      <c r="G27" s="217" t="s">
        <v>570</v>
      </c>
      <c r="H27" s="217" t="s">
        <v>1495</v>
      </c>
      <c r="I27" s="191" t="s">
        <v>419</v>
      </c>
      <c r="J27" s="218" t="s">
        <v>420</v>
      </c>
      <c r="K27" s="219" t="s">
        <v>571</v>
      </c>
      <c r="L27" s="87"/>
    </row>
    <row r="28" spans="2:17" ht="24">
      <c r="B28" s="122" t="s">
        <v>1496</v>
      </c>
      <c r="C28" s="84" t="s">
        <v>569</v>
      </c>
      <c r="D28" s="52" t="s">
        <v>572</v>
      </c>
      <c r="E28" s="52" t="s">
        <v>1497</v>
      </c>
      <c r="F28" s="85" t="s">
        <v>12</v>
      </c>
      <c r="G28" s="45" t="s">
        <v>573</v>
      </c>
      <c r="H28" s="45"/>
      <c r="I28" s="86" t="s">
        <v>417</v>
      </c>
      <c r="J28" s="89">
        <v>12345678901</v>
      </c>
      <c r="K28" s="51" t="s">
        <v>423</v>
      </c>
      <c r="L28" s="87"/>
    </row>
    <row r="29" spans="2:17" ht="36">
      <c r="B29" s="213" t="s">
        <v>1498</v>
      </c>
      <c r="C29" s="214" t="s">
        <v>569</v>
      </c>
      <c r="D29" s="215" t="s">
        <v>574</v>
      </c>
      <c r="E29" s="215" t="s">
        <v>1499</v>
      </c>
      <c r="F29" s="216" t="s">
        <v>11</v>
      </c>
      <c r="G29" s="217" t="s">
        <v>1500</v>
      </c>
      <c r="H29" s="217" t="s">
        <v>1501</v>
      </c>
      <c r="I29" s="191" t="s">
        <v>419</v>
      </c>
      <c r="J29" s="218" t="s">
        <v>420</v>
      </c>
      <c r="K29" s="219" t="s">
        <v>439</v>
      </c>
      <c r="L29" s="87"/>
    </row>
    <row r="30" spans="2:17" ht="42" customHeight="1">
      <c r="B30" s="122" t="s">
        <v>1502</v>
      </c>
      <c r="C30" s="84" t="s">
        <v>569</v>
      </c>
      <c r="D30" s="52" t="s">
        <v>575</v>
      </c>
      <c r="E30" s="52" t="s">
        <v>1503</v>
      </c>
      <c r="F30" s="85" t="s">
        <v>11</v>
      </c>
      <c r="G30" s="45" t="s">
        <v>1504</v>
      </c>
      <c r="H30" s="45" t="s">
        <v>713</v>
      </c>
      <c r="I30" s="86" t="s">
        <v>417</v>
      </c>
      <c r="J30" s="89">
        <v>12345678901</v>
      </c>
      <c r="K30" s="51" t="s">
        <v>423</v>
      </c>
      <c r="L30" s="87"/>
    </row>
    <row r="31" spans="2:17" ht="60">
      <c r="B31" s="213" t="s">
        <v>1505</v>
      </c>
      <c r="C31" s="214" t="s">
        <v>569</v>
      </c>
      <c r="D31" s="215" t="s">
        <v>576</v>
      </c>
      <c r="E31" s="215"/>
      <c r="F31" s="216" t="s">
        <v>11</v>
      </c>
      <c r="G31" s="217" t="s">
        <v>1506</v>
      </c>
      <c r="H31" s="217" t="s">
        <v>1507</v>
      </c>
      <c r="I31" s="191" t="s">
        <v>419</v>
      </c>
      <c r="J31" s="216" t="s">
        <v>420</v>
      </c>
      <c r="K31" s="219" t="s">
        <v>577</v>
      </c>
      <c r="L31" s="87"/>
    </row>
    <row r="32" spans="2:17" ht="48">
      <c r="B32" s="213" t="s">
        <v>1508</v>
      </c>
      <c r="C32" s="214" t="s">
        <v>569</v>
      </c>
      <c r="D32" s="215" t="s">
        <v>578</v>
      </c>
      <c r="E32" s="215"/>
      <c r="F32" s="216" t="s">
        <v>11</v>
      </c>
      <c r="G32" s="217" t="s">
        <v>579</v>
      </c>
      <c r="H32" s="217"/>
      <c r="I32" s="191" t="s">
        <v>419</v>
      </c>
      <c r="J32" s="216" t="s">
        <v>420</v>
      </c>
      <c r="K32" s="219" t="s">
        <v>577</v>
      </c>
      <c r="L32" s="87"/>
    </row>
    <row r="33" spans="2:12" ht="24">
      <c r="B33" s="213" t="s">
        <v>1509</v>
      </c>
      <c r="C33" s="214" t="s">
        <v>569</v>
      </c>
      <c r="D33" s="215" t="s">
        <v>580</v>
      </c>
      <c r="E33" s="215" t="s">
        <v>1510</v>
      </c>
      <c r="F33" s="216" t="s">
        <v>11</v>
      </c>
      <c r="G33" s="217" t="s">
        <v>581</v>
      </c>
      <c r="H33" s="220"/>
      <c r="I33" s="191" t="s">
        <v>417</v>
      </c>
      <c r="J33" s="218">
        <v>123456.78</v>
      </c>
      <c r="K33" s="219"/>
      <c r="L33" s="87"/>
    </row>
    <row r="34" spans="2:12" ht="60">
      <c r="B34" s="213" t="s">
        <v>1511</v>
      </c>
      <c r="C34" s="214" t="s">
        <v>569</v>
      </c>
      <c r="D34" s="215" t="s">
        <v>582</v>
      </c>
      <c r="E34" s="215"/>
      <c r="F34" s="216" t="s">
        <v>12</v>
      </c>
      <c r="G34" s="217" t="s">
        <v>583</v>
      </c>
      <c r="H34" s="217" t="s">
        <v>1512</v>
      </c>
      <c r="I34" s="191" t="s">
        <v>417</v>
      </c>
      <c r="J34" s="218">
        <v>123456.78</v>
      </c>
      <c r="K34" s="219"/>
      <c r="L34" s="87"/>
    </row>
    <row r="35" spans="2:12" ht="36">
      <c r="B35" s="213" t="s">
        <v>1513</v>
      </c>
      <c r="C35" s="214" t="s">
        <v>569</v>
      </c>
      <c r="D35" s="215" t="s">
        <v>584</v>
      </c>
      <c r="E35" s="215"/>
      <c r="F35" s="216" t="s">
        <v>12</v>
      </c>
      <c r="G35" s="217" t="s">
        <v>585</v>
      </c>
      <c r="H35" s="217"/>
      <c r="I35" s="191" t="s">
        <v>417</v>
      </c>
      <c r="J35" s="218">
        <v>123456.78</v>
      </c>
      <c r="K35" s="219"/>
      <c r="L35" s="87"/>
    </row>
    <row r="36" spans="2:12">
      <c r="B36" s="122" t="s">
        <v>1514</v>
      </c>
      <c r="C36" s="84" t="s">
        <v>569</v>
      </c>
      <c r="D36" s="107" t="s">
        <v>586</v>
      </c>
      <c r="E36" s="107"/>
      <c r="F36" s="108" t="s">
        <v>11</v>
      </c>
      <c r="G36" s="45" t="s">
        <v>587</v>
      </c>
      <c r="H36" s="45" t="s">
        <v>1515</v>
      </c>
      <c r="I36" s="86" t="s">
        <v>419</v>
      </c>
      <c r="J36" s="124" t="s">
        <v>588</v>
      </c>
      <c r="K36" s="51"/>
      <c r="L36" s="87"/>
    </row>
    <row r="37" spans="2:12">
      <c r="B37" s="213" t="s">
        <v>1516</v>
      </c>
      <c r="C37" s="214" t="s">
        <v>569</v>
      </c>
      <c r="D37" s="221" t="s">
        <v>589</v>
      </c>
      <c r="E37" s="221"/>
      <c r="F37" s="190" t="s">
        <v>11</v>
      </c>
      <c r="G37" s="217" t="s">
        <v>590</v>
      </c>
      <c r="H37" s="217" t="s">
        <v>1517</v>
      </c>
      <c r="I37" s="191" t="s">
        <v>419</v>
      </c>
      <c r="J37" s="190" t="s">
        <v>588</v>
      </c>
      <c r="K37" s="219"/>
      <c r="L37" s="87"/>
    </row>
    <row r="38" spans="2:12" ht="48">
      <c r="B38" s="122" t="s">
        <v>1518</v>
      </c>
      <c r="C38" s="84" t="s">
        <v>569</v>
      </c>
      <c r="D38" s="107" t="s">
        <v>591</v>
      </c>
      <c r="E38" s="107"/>
      <c r="F38" s="108" t="s">
        <v>12</v>
      </c>
      <c r="G38" s="45" t="s">
        <v>1519</v>
      </c>
      <c r="H38" s="45"/>
      <c r="I38" s="86" t="s">
        <v>417</v>
      </c>
      <c r="J38" s="124">
        <v>123456.78</v>
      </c>
      <c r="K38" s="51"/>
      <c r="L38" s="87"/>
    </row>
    <row r="39" spans="2:12" ht="24">
      <c r="B39" s="122" t="s">
        <v>1520</v>
      </c>
      <c r="C39" s="84" t="s">
        <v>569</v>
      </c>
      <c r="D39" s="107" t="s">
        <v>592</v>
      </c>
      <c r="E39" s="107"/>
      <c r="F39" s="108" t="s">
        <v>12</v>
      </c>
      <c r="G39" s="45" t="s">
        <v>593</v>
      </c>
      <c r="H39" s="45" t="s">
        <v>1521</v>
      </c>
      <c r="I39" s="86" t="s">
        <v>419</v>
      </c>
      <c r="J39" s="124" t="s">
        <v>588</v>
      </c>
      <c r="K39" s="51"/>
      <c r="L39" s="87"/>
    </row>
    <row r="40" spans="2:12" ht="24">
      <c r="B40" s="122" t="s">
        <v>1522</v>
      </c>
      <c r="C40" s="84" t="s">
        <v>569</v>
      </c>
      <c r="D40" s="107" t="s">
        <v>594</v>
      </c>
      <c r="E40" s="107"/>
      <c r="F40" s="108" t="s">
        <v>12</v>
      </c>
      <c r="G40" s="45" t="s">
        <v>1523</v>
      </c>
      <c r="H40" s="45"/>
      <c r="I40" s="86" t="s">
        <v>417</v>
      </c>
      <c r="J40" s="124">
        <v>123456.78</v>
      </c>
      <c r="K40" s="51"/>
      <c r="L40" s="87"/>
    </row>
    <row r="41" spans="2:12" ht="60">
      <c r="B41" s="122" t="s">
        <v>1524</v>
      </c>
      <c r="C41" s="84" t="s">
        <v>569</v>
      </c>
      <c r="D41" s="107" t="s">
        <v>595</v>
      </c>
      <c r="E41" s="107"/>
      <c r="F41" s="108" t="s">
        <v>12</v>
      </c>
      <c r="G41" s="45" t="s">
        <v>596</v>
      </c>
      <c r="H41" s="45"/>
      <c r="I41" s="86" t="s">
        <v>417</v>
      </c>
      <c r="J41" s="125">
        <v>1</v>
      </c>
      <c r="K41" s="51"/>
      <c r="L41" s="87"/>
    </row>
    <row r="42" spans="2:12" ht="48">
      <c r="B42" s="213" t="s">
        <v>1525</v>
      </c>
      <c r="C42" s="214" t="s">
        <v>569</v>
      </c>
      <c r="D42" s="221" t="s">
        <v>1526</v>
      </c>
      <c r="E42" s="221"/>
      <c r="F42" s="190" t="s">
        <v>11</v>
      </c>
      <c r="G42" s="217" t="s">
        <v>1527</v>
      </c>
      <c r="H42" s="217" t="s">
        <v>1528</v>
      </c>
      <c r="I42" s="191" t="s">
        <v>419</v>
      </c>
      <c r="J42" s="190" t="s">
        <v>588</v>
      </c>
      <c r="K42" s="219"/>
      <c r="L42" s="87"/>
    </row>
    <row r="43" spans="2:12" ht="96">
      <c r="B43" s="213" t="s">
        <v>1529</v>
      </c>
      <c r="C43" s="214" t="s">
        <v>569</v>
      </c>
      <c r="D43" s="221" t="s">
        <v>1530</v>
      </c>
      <c r="E43" s="221"/>
      <c r="F43" s="190" t="s">
        <v>11</v>
      </c>
      <c r="G43" s="217" t="s">
        <v>1531</v>
      </c>
      <c r="H43" s="217" t="s">
        <v>1532</v>
      </c>
      <c r="I43" s="191" t="s">
        <v>417</v>
      </c>
      <c r="J43" s="191">
        <v>1</v>
      </c>
      <c r="K43" s="219"/>
      <c r="L43" s="87"/>
    </row>
    <row r="44" spans="2:12" ht="60">
      <c r="B44" s="213" t="s">
        <v>1533</v>
      </c>
      <c r="C44" s="214" t="s">
        <v>569</v>
      </c>
      <c r="D44" s="221" t="s">
        <v>597</v>
      </c>
      <c r="E44" s="221" t="s">
        <v>1534</v>
      </c>
      <c r="F44" s="190" t="s">
        <v>11</v>
      </c>
      <c r="G44" s="217" t="s">
        <v>598</v>
      </c>
      <c r="H44" s="217" t="s">
        <v>1535</v>
      </c>
      <c r="I44" s="191" t="s">
        <v>414</v>
      </c>
      <c r="J44" s="190" t="s">
        <v>415</v>
      </c>
      <c r="K44" s="219" t="s">
        <v>599</v>
      </c>
      <c r="L44" s="87"/>
    </row>
    <row r="45" spans="2:12" ht="96">
      <c r="B45" s="213" t="s">
        <v>1536</v>
      </c>
      <c r="C45" s="214" t="s">
        <v>569</v>
      </c>
      <c r="D45" s="215" t="s">
        <v>600</v>
      </c>
      <c r="E45" s="215"/>
      <c r="F45" s="216" t="s">
        <v>11</v>
      </c>
      <c r="G45" s="217" t="s">
        <v>1537</v>
      </c>
      <c r="H45" s="217"/>
      <c r="I45" s="191" t="s">
        <v>417</v>
      </c>
      <c r="J45" s="191">
        <v>1</v>
      </c>
      <c r="K45" s="219"/>
      <c r="L45" s="87"/>
    </row>
    <row r="46" spans="2:12" ht="48">
      <c r="B46" s="122" t="s">
        <v>1538</v>
      </c>
      <c r="C46" s="84" t="s">
        <v>569</v>
      </c>
      <c r="D46" s="107" t="s">
        <v>601</v>
      </c>
      <c r="E46" s="107"/>
      <c r="F46" s="108" t="s">
        <v>11</v>
      </c>
      <c r="G46" s="45" t="s">
        <v>602</v>
      </c>
      <c r="H46" s="45" t="s">
        <v>1539</v>
      </c>
      <c r="I46" s="86" t="s">
        <v>417</v>
      </c>
      <c r="J46" s="108">
        <v>1</v>
      </c>
      <c r="K46" s="51"/>
      <c r="L46" s="87"/>
    </row>
    <row r="47" spans="2:12" ht="72">
      <c r="B47" s="213" t="s">
        <v>1540</v>
      </c>
      <c r="C47" s="214" t="s">
        <v>569</v>
      </c>
      <c r="D47" s="221" t="s">
        <v>603</v>
      </c>
      <c r="E47" s="221"/>
      <c r="F47" s="190" t="s">
        <v>11</v>
      </c>
      <c r="G47" s="217" t="s">
        <v>1541</v>
      </c>
      <c r="H47" s="217"/>
      <c r="I47" s="191" t="s">
        <v>417</v>
      </c>
      <c r="J47" s="190">
        <v>123.45</v>
      </c>
      <c r="K47" s="219" t="s">
        <v>604</v>
      </c>
      <c r="L47" s="87"/>
    </row>
    <row r="48" spans="2:12" ht="72">
      <c r="B48" s="213" t="s">
        <v>1542</v>
      </c>
      <c r="C48" s="214" t="s">
        <v>569</v>
      </c>
      <c r="D48" s="221" t="s">
        <v>605</v>
      </c>
      <c r="E48" s="221"/>
      <c r="F48" s="190" t="s">
        <v>12</v>
      </c>
      <c r="G48" s="217" t="s">
        <v>606</v>
      </c>
      <c r="H48" s="217" t="s">
        <v>1543</v>
      </c>
      <c r="I48" s="191" t="s">
        <v>417</v>
      </c>
      <c r="J48" s="216">
        <v>123.45</v>
      </c>
      <c r="K48" s="219" t="s">
        <v>607</v>
      </c>
      <c r="L48" s="87"/>
    </row>
    <row r="49" spans="2:12" ht="72">
      <c r="B49" s="213" t="s">
        <v>1544</v>
      </c>
      <c r="C49" s="214" t="s">
        <v>569</v>
      </c>
      <c r="D49" s="221" t="s">
        <v>608</v>
      </c>
      <c r="E49" s="221"/>
      <c r="F49" s="190" t="s">
        <v>12</v>
      </c>
      <c r="G49" s="217" t="s">
        <v>609</v>
      </c>
      <c r="H49" s="217" t="s">
        <v>1545</v>
      </c>
      <c r="I49" s="191" t="s">
        <v>417</v>
      </c>
      <c r="J49" s="216">
        <v>123.45</v>
      </c>
      <c r="K49" s="219" t="s">
        <v>610</v>
      </c>
      <c r="L49" s="87"/>
    </row>
    <row r="50" spans="2:12" ht="60">
      <c r="B50" s="213" t="s">
        <v>1546</v>
      </c>
      <c r="C50" s="214" t="s">
        <v>569</v>
      </c>
      <c r="D50" s="221" t="s">
        <v>611</v>
      </c>
      <c r="E50" s="221"/>
      <c r="F50" s="190" t="s">
        <v>11</v>
      </c>
      <c r="G50" s="217" t="s">
        <v>1547</v>
      </c>
      <c r="H50" s="217"/>
      <c r="I50" s="191" t="s">
        <v>414</v>
      </c>
      <c r="J50" s="216" t="s">
        <v>415</v>
      </c>
      <c r="K50" s="219" t="s">
        <v>599</v>
      </c>
      <c r="L50" s="87"/>
    </row>
    <row r="51" spans="2:12" ht="36">
      <c r="B51" s="213" t="s">
        <v>1548</v>
      </c>
      <c r="C51" s="214" t="s">
        <v>569</v>
      </c>
      <c r="D51" s="221" t="s">
        <v>612</v>
      </c>
      <c r="E51" s="221"/>
      <c r="F51" s="190" t="s">
        <v>11</v>
      </c>
      <c r="G51" s="217" t="s">
        <v>613</v>
      </c>
      <c r="H51" s="217" t="s">
        <v>1549</v>
      </c>
      <c r="I51" s="191" t="s">
        <v>414</v>
      </c>
      <c r="J51" s="216" t="s">
        <v>415</v>
      </c>
      <c r="K51" s="219"/>
      <c r="L51" s="87"/>
    </row>
    <row r="52" spans="2:12" ht="36">
      <c r="B52" s="213" t="s">
        <v>1550</v>
      </c>
      <c r="C52" s="214" t="s">
        <v>569</v>
      </c>
      <c r="D52" s="221" t="s">
        <v>614</v>
      </c>
      <c r="E52" s="221"/>
      <c r="F52" s="190" t="s">
        <v>11</v>
      </c>
      <c r="G52" s="217" t="s">
        <v>615</v>
      </c>
      <c r="H52" s="217" t="s">
        <v>1551</v>
      </c>
      <c r="I52" s="191" t="s">
        <v>417</v>
      </c>
      <c r="J52" s="216">
        <v>12.345599999999999</v>
      </c>
      <c r="K52" s="219" t="s">
        <v>616</v>
      </c>
      <c r="L52" s="87"/>
    </row>
    <row r="53" spans="2:12" ht="48">
      <c r="B53" s="213" t="s">
        <v>1552</v>
      </c>
      <c r="C53" s="214" t="s">
        <v>569</v>
      </c>
      <c r="D53" s="221" t="s">
        <v>617</v>
      </c>
      <c r="E53" s="221"/>
      <c r="F53" s="190" t="s">
        <v>12</v>
      </c>
      <c r="G53" s="217" t="s">
        <v>618</v>
      </c>
      <c r="H53" s="217" t="s">
        <v>1553</v>
      </c>
      <c r="I53" s="191" t="s">
        <v>417</v>
      </c>
      <c r="J53" s="216">
        <v>12.345599999999999</v>
      </c>
      <c r="K53" s="219" t="s">
        <v>1554</v>
      </c>
      <c r="L53" s="87"/>
    </row>
    <row r="54" spans="2:12" ht="69.75" customHeight="1">
      <c r="B54" s="213" t="s">
        <v>1555</v>
      </c>
      <c r="C54" s="214" t="s">
        <v>569</v>
      </c>
      <c r="D54" s="221" t="s">
        <v>619</v>
      </c>
      <c r="E54" s="221"/>
      <c r="F54" s="190" t="s">
        <v>12</v>
      </c>
      <c r="G54" s="217" t="s">
        <v>620</v>
      </c>
      <c r="H54" s="217" t="s">
        <v>1556</v>
      </c>
      <c r="I54" s="191" t="s">
        <v>417</v>
      </c>
      <c r="J54" s="216">
        <v>12.345599999999999</v>
      </c>
      <c r="K54" s="193" t="s">
        <v>1554</v>
      </c>
      <c r="L54" s="87"/>
    </row>
    <row r="55" spans="2:12" ht="108">
      <c r="B55" s="213" t="s">
        <v>1557</v>
      </c>
      <c r="C55" s="214" t="s">
        <v>569</v>
      </c>
      <c r="D55" s="215" t="s">
        <v>621</v>
      </c>
      <c r="E55" s="215"/>
      <c r="F55" s="216" t="s">
        <v>11</v>
      </c>
      <c r="G55" s="217" t="s">
        <v>1558</v>
      </c>
      <c r="H55" s="217"/>
      <c r="I55" s="191" t="s">
        <v>417</v>
      </c>
      <c r="J55" s="216">
        <v>1</v>
      </c>
      <c r="K55" s="193" t="s">
        <v>1559</v>
      </c>
      <c r="L55" s="87"/>
    </row>
    <row r="56" spans="2:12" ht="120">
      <c r="B56" s="213" t="s">
        <v>1560</v>
      </c>
      <c r="C56" s="214" t="s">
        <v>569</v>
      </c>
      <c r="D56" s="215" t="s">
        <v>1561</v>
      </c>
      <c r="E56" s="215"/>
      <c r="F56" s="216" t="s">
        <v>12</v>
      </c>
      <c r="G56" s="217" t="s">
        <v>1562</v>
      </c>
      <c r="H56" s="217"/>
      <c r="I56" s="191" t="s">
        <v>417</v>
      </c>
      <c r="J56" s="216">
        <v>1</v>
      </c>
      <c r="K56" s="193"/>
      <c r="L56" s="87"/>
    </row>
    <row r="57" spans="2:12" ht="24">
      <c r="B57" s="213" t="s">
        <v>1563</v>
      </c>
      <c r="C57" s="214" t="s">
        <v>569</v>
      </c>
      <c r="D57" s="215" t="s">
        <v>622</v>
      </c>
      <c r="E57" s="215" t="s">
        <v>1564</v>
      </c>
      <c r="F57" s="216" t="s">
        <v>12</v>
      </c>
      <c r="G57" s="217" t="s">
        <v>623</v>
      </c>
      <c r="H57" s="217"/>
      <c r="I57" s="191" t="s">
        <v>417</v>
      </c>
      <c r="J57" s="218">
        <v>123456.78</v>
      </c>
      <c r="K57" s="193"/>
      <c r="L57" s="87"/>
    </row>
    <row r="58" spans="2:12" ht="168.75" customHeight="1">
      <c r="B58" s="122" t="s">
        <v>1565</v>
      </c>
      <c r="C58" s="84" t="s">
        <v>569</v>
      </c>
      <c r="D58" s="52" t="s">
        <v>624</v>
      </c>
      <c r="E58" s="52"/>
      <c r="F58" s="85" t="s">
        <v>11</v>
      </c>
      <c r="G58" s="45" t="s">
        <v>1566</v>
      </c>
      <c r="H58" s="45" t="s">
        <v>1567</v>
      </c>
      <c r="I58" s="86" t="s">
        <v>417</v>
      </c>
      <c r="J58" s="85">
        <v>1</v>
      </c>
      <c r="K58" s="51"/>
      <c r="L58" s="87"/>
    </row>
    <row r="59" spans="2:12" ht="252">
      <c r="B59" s="213" t="s">
        <v>1568</v>
      </c>
      <c r="C59" s="214" t="s">
        <v>569</v>
      </c>
      <c r="D59" s="215" t="s">
        <v>1569</v>
      </c>
      <c r="E59" s="215" t="s">
        <v>752</v>
      </c>
      <c r="F59" s="216" t="s">
        <v>11</v>
      </c>
      <c r="G59" s="217" t="s">
        <v>1570</v>
      </c>
      <c r="H59" s="217" t="s">
        <v>1571</v>
      </c>
      <c r="I59" s="191" t="s">
        <v>417</v>
      </c>
      <c r="J59" s="191">
        <v>12</v>
      </c>
      <c r="K59" s="219"/>
      <c r="L59" s="87"/>
    </row>
    <row r="60" spans="2:12" ht="24">
      <c r="B60" s="213" t="s">
        <v>1572</v>
      </c>
      <c r="C60" s="214" t="s">
        <v>569</v>
      </c>
      <c r="D60" s="215" t="s">
        <v>1573</v>
      </c>
      <c r="E60" s="215" t="s">
        <v>1574</v>
      </c>
      <c r="F60" s="216" t="s">
        <v>11</v>
      </c>
      <c r="G60" s="217" t="s">
        <v>1575</v>
      </c>
      <c r="H60" s="217"/>
      <c r="I60" s="191" t="s">
        <v>417</v>
      </c>
      <c r="J60" s="216">
        <v>12.345599999999999</v>
      </c>
      <c r="K60" s="219" t="s">
        <v>1576</v>
      </c>
      <c r="L60" s="87"/>
    </row>
    <row r="61" spans="2:12" ht="36">
      <c r="B61" s="213" t="s">
        <v>1577</v>
      </c>
      <c r="C61" s="214" t="s">
        <v>569</v>
      </c>
      <c r="D61" s="215" t="s">
        <v>625</v>
      </c>
      <c r="E61" s="215" t="s">
        <v>187</v>
      </c>
      <c r="F61" s="216" t="s">
        <v>11</v>
      </c>
      <c r="G61" s="217" t="s">
        <v>455</v>
      </c>
      <c r="H61" s="217" t="s">
        <v>1578</v>
      </c>
      <c r="I61" s="191" t="s">
        <v>419</v>
      </c>
      <c r="J61" s="216" t="s">
        <v>456</v>
      </c>
      <c r="K61" s="219" t="s">
        <v>626</v>
      </c>
      <c r="L61" s="87"/>
    </row>
    <row r="62" spans="2:12" ht="44.25" customHeight="1">
      <c r="B62" s="213" t="s">
        <v>1579</v>
      </c>
      <c r="C62" s="214" t="s">
        <v>569</v>
      </c>
      <c r="D62" s="215" t="s">
        <v>627</v>
      </c>
      <c r="E62" s="215"/>
      <c r="F62" s="216" t="s">
        <v>12</v>
      </c>
      <c r="G62" s="222" t="s">
        <v>628</v>
      </c>
      <c r="H62" s="222" t="s">
        <v>1580</v>
      </c>
      <c r="I62" s="223" t="s">
        <v>417</v>
      </c>
      <c r="J62" s="218">
        <v>123456.78</v>
      </c>
      <c r="K62" s="219" t="s">
        <v>629</v>
      </c>
      <c r="L62" s="87"/>
    </row>
    <row r="63" spans="2:12" ht="120">
      <c r="B63" s="213" t="s">
        <v>1581</v>
      </c>
      <c r="C63" s="214" t="s">
        <v>630</v>
      </c>
      <c r="D63" s="215" t="s">
        <v>631</v>
      </c>
      <c r="E63" s="224"/>
      <c r="F63" s="213" t="s">
        <v>12</v>
      </c>
      <c r="G63" s="199" t="s">
        <v>1582</v>
      </c>
      <c r="H63" s="199" t="s">
        <v>1582</v>
      </c>
      <c r="I63" s="195" t="s">
        <v>417</v>
      </c>
      <c r="J63" s="225">
        <v>1</v>
      </c>
      <c r="K63" s="219" t="s">
        <v>632</v>
      </c>
      <c r="L63" s="87"/>
    </row>
    <row r="64" spans="2:12" ht="32.25" customHeight="1">
      <c r="B64" s="213" t="s">
        <v>1583</v>
      </c>
      <c r="C64" s="214" t="s">
        <v>630</v>
      </c>
      <c r="D64" s="215" t="s">
        <v>633</v>
      </c>
      <c r="E64" s="224"/>
      <c r="F64" s="213" t="s">
        <v>12</v>
      </c>
      <c r="G64" s="199" t="s">
        <v>634</v>
      </c>
      <c r="H64" s="199" t="s">
        <v>1584</v>
      </c>
      <c r="I64" s="195" t="s">
        <v>417</v>
      </c>
      <c r="J64" s="225">
        <v>12.34</v>
      </c>
      <c r="K64" s="219"/>
      <c r="L64" s="87"/>
    </row>
    <row r="65" spans="2:12" ht="60">
      <c r="B65" s="213" t="s">
        <v>1585</v>
      </c>
      <c r="C65" s="214" t="s">
        <v>630</v>
      </c>
      <c r="D65" s="215" t="s">
        <v>635</v>
      </c>
      <c r="E65" s="215" t="s">
        <v>1586</v>
      </c>
      <c r="F65" s="216" t="s">
        <v>12</v>
      </c>
      <c r="G65" s="193" t="s">
        <v>1587</v>
      </c>
      <c r="H65" s="193" t="s">
        <v>1588</v>
      </c>
      <c r="I65" s="195" t="s">
        <v>417</v>
      </c>
      <c r="J65" s="216">
        <v>12.34</v>
      </c>
      <c r="K65" s="219"/>
      <c r="L65" s="87"/>
    </row>
    <row r="66" spans="2:12" ht="72">
      <c r="B66" s="122" t="s">
        <v>1589</v>
      </c>
      <c r="C66" s="84" t="s">
        <v>630</v>
      </c>
      <c r="D66" s="52" t="s">
        <v>636</v>
      </c>
      <c r="E66" s="52" t="s">
        <v>1590</v>
      </c>
      <c r="F66" s="85" t="s">
        <v>12</v>
      </c>
      <c r="G66" s="126" t="s">
        <v>1591</v>
      </c>
      <c r="H66" s="50" t="s">
        <v>1592</v>
      </c>
      <c r="I66" s="49" t="s">
        <v>417</v>
      </c>
      <c r="J66" s="89">
        <v>123.45</v>
      </c>
      <c r="K66" s="45"/>
      <c r="L66" s="87"/>
    </row>
    <row r="67" spans="2:12" ht="160.5" customHeight="1">
      <c r="B67" s="122" t="s">
        <v>1593</v>
      </c>
      <c r="C67" s="84" t="s">
        <v>630</v>
      </c>
      <c r="D67" s="52" t="s">
        <v>637</v>
      </c>
      <c r="E67" s="52"/>
      <c r="F67" s="85" t="s">
        <v>11</v>
      </c>
      <c r="G67" s="50" t="s">
        <v>1594</v>
      </c>
      <c r="H67" s="50" t="s">
        <v>1595</v>
      </c>
      <c r="I67" s="49" t="s">
        <v>417</v>
      </c>
      <c r="J67" s="89">
        <v>12</v>
      </c>
      <c r="K67" s="51"/>
      <c r="L67" s="87"/>
    </row>
    <row r="68" spans="2:12" ht="84">
      <c r="B68" s="122" t="s">
        <v>1596</v>
      </c>
      <c r="C68" s="84" t="s">
        <v>630</v>
      </c>
      <c r="D68" s="52" t="s">
        <v>638</v>
      </c>
      <c r="E68" s="52"/>
      <c r="F68" s="85" t="s">
        <v>12</v>
      </c>
      <c r="G68" s="50" t="s">
        <v>639</v>
      </c>
      <c r="H68" s="50" t="s">
        <v>1597</v>
      </c>
      <c r="I68" s="49" t="s">
        <v>419</v>
      </c>
      <c r="J68" s="123" t="s">
        <v>588</v>
      </c>
      <c r="K68" s="51" t="s">
        <v>640</v>
      </c>
      <c r="L68" s="87"/>
    </row>
    <row r="69" spans="2:12" ht="60">
      <c r="B69" s="213" t="s">
        <v>1598</v>
      </c>
      <c r="C69" s="214" t="s">
        <v>630</v>
      </c>
      <c r="D69" s="215" t="s">
        <v>641</v>
      </c>
      <c r="E69" s="215"/>
      <c r="F69" s="216" t="s">
        <v>11</v>
      </c>
      <c r="G69" s="198" t="s">
        <v>1599</v>
      </c>
      <c r="H69" s="193"/>
      <c r="I69" s="195" t="s">
        <v>414</v>
      </c>
      <c r="J69" s="218" t="s">
        <v>415</v>
      </c>
      <c r="K69" s="219" t="s">
        <v>599</v>
      </c>
      <c r="L69" s="87"/>
    </row>
    <row r="70" spans="2:12" ht="60">
      <c r="B70" s="213" t="s">
        <v>1600</v>
      </c>
      <c r="C70" s="226" t="s">
        <v>630</v>
      </c>
      <c r="D70" s="215" t="s">
        <v>642</v>
      </c>
      <c r="E70" s="215" t="s">
        <v>1601</v>
      </c>
      <c r="F70" s="216" t="s">
        <v>11</v>
      </c>
      <c r="G70" s="198" t="s">
        <v>1602</v>
      </c>
      <c r="H70" s="193"/>
      <c r="I70" s="195" t="s">
        <v>414</v>
      </c>
      <c r="J70" s="216" t="s">
        <v>415</v>
      </c>
      <c r="K70" s="219" t="s">
        <v>599</v>
      </c>
      <c r="L70" s="87"/>
    </row>
    <row r="71" spans="2:12" ht="409.5" customHeight="1">
      <c r="B71" s="213" t="s">
        <v>1603</v>
      </c>
      <c r="C71" s="198" t="s">
        <v>466</v>
      </c>
      <c r="D71" s="215" t="s">
        <v>643</v>
      </c>
      <c r="E71" s="215"/>
      <c r="F71" s="216" t="s">
        <v>12</v>
      </c>
      <c r="G71" s="193" t="s">
        <v>1604</v>
      </c>
      <c r="H71" s="193"/>
      <c r="I71" s="195" t="s">
        <v>417</v>
      </c>
      <c r="J71" s="227">
        <v>1</v>
      </c>
      <c r="K71" s="228" t="s">
        <v>1605</v>
      </c>
      <c r="L71" s="87"/>
    </row>
    <row r="72" spans="2:12" ht="36">
      <c r="B72" s="213" t="s">
        <v>1606</v>
      </c>
      <c r="C72" s="198" t="s">
        <v>466</v>
      </c>
      <c r="D72" s="215" t="s">
        <v>644</v>
      </c>
      <c r="E72" s="215" t="s">
        <v>1607</v>
      </c>
      <c r="F72" s="216" t="s">
        <v>12</v>
      </c>
      <c r="G72" s="193" t="s">
        <v>1608</v>
      </c>
      <c r="H72" s="193"/>
      <c r="I72" s="195" t="s">
        <v>417</v>
      </c>
      <c r="J72" s="229">
        <v>123456.78</v>
      </c>
      <c r="K72" s="219"/>
      <c r="L72" s="87"/>
    </row>
    <row r="73" spans="2:12" ht="48">
      <c r="B73" s="213" t="s">
        <v>1609</v>
      </c>
      <c r="C73" s="198" t="s">
        <v>466</v>
      </c>
      <c r="D73" s="215" t="s">
        <v>645</v>
      </c>
      <c r="E73" s="215" t="s">
        <v>1610</v>
      </c>
      <c r="F73" s="216" t="s">
        <v>12</v>
      </c>
      <c r="G73" s="199" t="s">
        <v>1611</v>
      </c>
      <c r="H73" s="199"/>
      <c r="I73" s="195" t="s">
        <v>417</v>
      </c>
      <c r="J73" s="218">
        <v>123456.78</v>
      </c>
      <c r="K73" s="219"/>
      <c r="L73" s="87"/>
    </row>
    <row r="74" spans="2:12" ht="60">
      <c r="B74" s="213" t="s">
        <v>1612</v>
      </c>
      <c r="C74" s="198" t="s">
        <v>466</v>
      </c>
      <c r="D74" s="215" t="s">
        <v>646</v>
      </c>
      <c r="E74" s="215"/>
      <c r="F74" s="216" t="s">
        <v>12</v>
      </c>
      <c r="G74" s="193" t="s">
        <v>1613</v>
      </c>
      <c r="H74" s="193"/>
      <c r="I74" s="195" t="s">
        <v>414</v>
      </c>
      <c r="J74" s="216" t="s">
        <v>415</v>
      </c>
      <c r="K74" s="219" t="s">
        <v>599</v>
      </c>
      <c r="L74" s="87"/>
    </row>
    <row r="75" spans="2:12" ht="72">
      <c r="B75" s="213" t="s">
        <v>1614</v>
      </c>
      <c r="C75" s="198" t="s">
        <v>466</v>
      </c>
      <c r="D75" s="215" t="s">
        <v>647</v>
      </c>
      <c r="E75" s="215"/>
      <c r="F75" s="216" t="s">
        <v>12</v>
      </c>
      <c r="G75" s="193" t="s">
        <v>1615</v>
      </c>
      <c r="H75" s="193"/>
      <c r="I75" s="195" t="s">
        <v>417</v>
      </c>
      <c r="J75" s="218">
        <v>123456.78</v>
      </c>
      <c r="K75" s="219"/>
      <c r="L75" s="87"/>
    </row>
    <row r="76" spans="2:12" ht="72">
      <c r="B76" s="213" t="s">
        <v>1616</v>
      </c>
      <c r="C76" s="198" t="s">
        <v>466</v>
      </c>
      <c r="D76" s="215" t="s">
        <v>648</v>
      </c>
      <c r="E76" s="215"/>
      <c r="F76" s="216" t="s">
        <v>12</v>
      </c>
      <c r="G76" s="193" t="s">
        <v>1617</v>
      </c>
      <c r="H76" s="193"/>
      <c r="I76" s="191" t="s">
        <v>417</v>
      </c>
      <c r="J76" s="216">
        <v>1</v>
      </c>
      <c r="K76" s="219" t="s">
        <v>1618</v>
      </c>
      <c r="L76" s="87"/>
    </row>
    <row r="77" spans="2:12" ht="36">
      <c r="B77" s="213" t="s">
        <v>1619</v>
      </c>
      <c r="C77" s="198" t="s">
        <v>466</v>
      </c>
      <c r="D77" s="215" t="s">
        <v>649</v>
      </c>
      <c r="E77" s="215"/>
      <c r="F77" s="216" t="s">
        <v>12</v>
      </c>
      <c r="G77" s="217" t="s">
        <v>1620</v>
      </c>
      <c r="H77" s="217"/>
      <c r="I77" s="191" t="s">
        <v>417</v>
      </c>
      <c r="J77" s="218">
        <v>123456.78</v>
      </c>
      <c r="K77" s="219"/>
      <c r="L77" s="87"/>
    </row>
    <row r="78" spans="2:12">
      <c r="B78" s="122" t="s">
        <v>1621</v>
      </c>
      <c r="C78" s="51" t="s">
        <v>360</v>
      </c>
      <c r="D78" s="52"/>
      <c r="E78" s="52"/>
      <c r="F78" s="85"/>
      <c r="G78" s="50"/>
      <c r="H78" s="50"/>
      <c r="I78" s="49"/>
      <c r="J78" s="85"/>
      <c r="K78" s="52" t="s">
        <v>1622</v>
      </c>
      <c r="L78" s="87"/>
    </row>
    <row r="79" spans="2:12">
      <c r="B79" s="122" t="s">
        <v>1623</v>
      </c>
      <c r="C79" s="51" t="s">
        <v>360</v>
      </c>
      <c r="D79" s="52"/>
      <c r="E79" s="52"/>
      <c r="F79" s="85"/>
      <c r="G79" s="50"/>
      <c r="H79" s="50"/>
      <c r="I79" s="49"/>
      <c r="J79" s="123"/>
      <c r="K79" s="52" t="s">
        <v>1624</v>
      </c>
      <c r="L79" s="87"/>
    </row>
    <row r="80" spans="2:12" ht="36">
      <c r="B80" s="122" t="s">
        <v>1625</v>
      </c>
      <c r="C80" s="51" t="s">
        <v>466</v>
      </c>
      <c r="D80" s="52" t="s">
        <v>1626</v>
      </c>
      <c r="E80" s="52" t="s">
        <v>1627</v>
      </c>
      <c r="F80" s="85" t="s">
        <v>12</v>
      </c>
      <c r="G80" s="50" t="s">
        <v>1628</v>
      </c>
      <c r="H80" s="50"/>
      <c r="I80" s="49" t="s">
        <v>417</v>
      </c>
      <c r="J80" s="123">
        <v>123456.78</v>
      </c>
      <c r="K80" s="51"/>
      <c r="L80" s="87"/>
    </row>
    <row r="81" spans="2:12" ht="36">
      <c r="B81" s="122" t="s">
        <v>1629</v>
      </c>
      <c r="C81" s="51" t="s">
        <v>466</v>
      </c>
      <c r="D81" s="52" t="s">
        <v>1630</v>
      </c>
      <c r="E81" s="52" t="s">
        <v>1631</v>
      </c>
      <c r="F81" s="85" t="s">
        <v>12</v>
      </c>
      <c r="G81" s="50" t="s">
        <v>1632</v>
      </c>
      <c r="H81" s="50"/>
      <c r="I81" s="86" t="s">
        <v>417</v>
      </c>
      <c r="J81" s="123">
        <v>123456.78</v>
      </c>
      <c r="K81" s="51"/>
      <c r="L81" s="87"/>
    </row>
    <row r="82" spans="2:12" ht="36">
      <c r="B82" s="122" t="s">
        <v>1633</v>
      </c>
      <c r="C82" s="51" t="s">
        <v>466</v>
      </c>
      <c r="D82" s="52" t="s">
        <v>1634</v>
      </c>
      <c r="E82" s="52" t="s">
        <v>1635</v>
      </c>
      <c r="F82" s="85" t="s">
        <v>12</v>
      </c>
      <c r="G82" s="50" t="s">
        <v>1636</v>
      </c>
      <c r="H82" s="230"/>
      <c r="I82" s="86" t="s">
        <v>417</v>
      </c>
      <c r="J82" s="123">
        <v>123456.78</v>
      </c>
      <c r="K82" s="51"/>
      <c r="L82" s="87"/>
    </row>
    <row r="83" spans="2:12" ht="36">
      <c r="B83" s="122" t="s">
        <v>1637</v>
      </c>
      <c r="C83" s="51" t="s">
        <v>466</v>
      </c>
      <c r="D83" s="52" t="s">
        <v>1638</v>
      </c>
      <c r="E83" s="52" t="s">
        <v>1639</v>
      </c>
      <c r="F83" s="85" t="s">
        <v>12</v>
      </c>
      <c r="G83" s="50" t="s">
        <v>1640</v>
      </c>
      <c r="H83" s="230"/>
      <c r="I83" s="86" t="s">
        <v>417</v>
      </c>
      <c r="J83" s="123">
        <v>123456.78</v>
      </c>
      <c r="K83" s="51"/>
      <c r="L83" s="87"/>
    </row>
    <row r="84" spans="2:12" ht="72">
      <c r="B84" s="213" t="s">
        <v>1641</v>
      </c>
      <c r="C84" s="219" t="s">
        <v>650</v>
      </c>
      <c r="D84" s="215" t="s">
        <v>651</v>
      </c>
      <c r="E84" s="215"/>
      <c r="F84" s="216" t="s">
        <v>11</v>
      </c>
      <c r="G84" s="193" t="s">
        <v>1642</v>
      </c>
      <c r="H84" s="193"/>
      <c r="I84" s="191" t="s">
        <v>417</v>
      </c>
      <c r="J84" s="227">
        <v>1234</v>
      </c>
      <c r="K84" s="219" t="s">
        <v>1643</v>
      </c>
      <c r="L84" s="87"/>
    </row>
    <row r="85" spans="2:12" ht="24">
      <c r="B85" s="213" t="s">
        <v>1644</v>
      </c>
      <c r="C85" s="219" t="s">
        <v>650</v>
      </c>
      <c r="D85" s="215" t="s">
        <v>653</v>
      </c>
      <c r="E85" s="215"/>
      <c r="F85" s="216" t="s">
        <v>11</v>
      </c>
      <c r="G85" s="217" t="s">
        <v>1645</v>
      </c>
      <c r="H85" s="217" t="s">
        <v>1646</v>
      </c>
      <c r="I85" s="191" t="s">
        <v>419</v>
      </c>
      <c r="J85" s="218" t="s">
        <v>420</v>
      </c>
      <c r="K85" s="219" t="s">
        <v>1647</v>
      </c>
      <c r="L85" s="87"/>
    </row>
    <row r="86" spans="2:12" ht="36">
      <c r="B86" s="213" t="s">
        <v>1648</v>
      </c>
      <c r="C86" s="219" t="s">
        <v>654</v>
      </c>
      <c r="D86" s="215" t="s">
        <v>655</v>
      </c>
      <c r="E86" s="215"/>
      <c r="F86" s="216" t="s">
        <v>11</v>
      </c>
      <c r="G86" s="217" t="s">
        <v>1649</v>
      </c>
      <c r="H86" s="217" t="s">
        <v>1650</v>
      </c>
      <c r="I86" s="191" t="s">
        <v>417</v>
      </c>
      <c r="J86" s="218">
        <v>123456.78</v>
      </c>
      <c r="K86" s="219"/>
      <c r="L86" s="87"/>
    </row>
    <row r="87" spans="2:12" ht="36">
      <c r="B87" s="213" t="s">
        <v>1651</v>
      </c>
      <c r="C87" s="219" t="s">
        <v>654</v>
      </c>
      <c r="D87" s="215" t="s">
        <v>656</v>
      </c>
      <c r="E87" s="215" t="s">
        <v>1652</v>
      </c>
      <c r="F87" s="216" t="s">
        <v>12</v>
      </c>
      <c r="G87" s="193" t="s">
        <v>1653</v>
      </c>
      <c r="H87" s="193" t="s">
        <v>1654</v>
      </c>
      <c r="I87" s="195" t="s">
        <v>417</v>
      </c>
      <c r="J87" s="218">
        <v>123456.78</v>
      </c>
      <c r="K87" s="219" t="s">
        <v>1655</v>
      </c>
      <c r="L87" s="87"/>
    </row>
    <row r="88" spans="2:12" ht="138.75" customHeight="1">
      <c r="B88" s="122" t="s">
        <v>1656</v>
      </c>
      <c r="C88" s="51" t="s">
        <v>654</v>
      </c>
      <c r="D88" s="52" t="s">
        <v>657</v>
      </c>
      <c r="E88" s="52" t="s">
        <v>1657</v>
      </c>
      <c r="F88" s="85" t="s">
        <v>11</v>
      </c>
      <c r="G88" s="50" t="s">
        <v>1658</v>
      </c>
      <c r="H88" s="50" t="s">
        <v>1659</v>
      </c>
      <c r="I88" s="89" t="s">
        <v>417</v>
      </c>
      <c r="J88" s="89">
        <v>1</v>
      </c>
      <c r="K88" s="51" t="s">
        <v>1660</v>
      </c>
      <c r="L88" s="87"/>
    </row>
    <row r="89" spans="2:12" ht="132">
      <c r="B89" s="122" t="s">
        <v>1661</v>
      </c>
      <c r="C89" s="51" t="s">
        <v>654</v>
      </c>
      <c r="D89" s="52" t="s">
        <v>659</v>
      </c>
      <c r="E89" s="52" t="s">
        <v>1662</v>
      </c>
      <c r="F89" s="85" t="s">
        <v>12</v>
      </c>
      <c r="G89" s="50" t="s">
        <v>1663</v>
      </c>
      <c r="H89" s="50" t="s">
        <v>1664</v>
      </c>
      <c r="I89" s="89" t="s">
        <v>417</v>
      </c>
      <c r="J89" s="89">
        <v>1</v>
      </c>
      <c r="K89" s="51" t="s">
        <v>658</v>
      </c>
      <c r="L89" s="87"/>
    </row>
    <row r="90" spans="2:12" ht="72">
      <c r="B90" s="213" t="s">
        <v>1665</v>
      </c>
      <c r="C90" s="219" t="s">
        <v>654</v>
      </c>
      <c r="D90" s="215" t="s">
        <v>660</v>
      </c>
      <c r="E90" s="215" t="s">
        <v>1666</v>
      </c>
      <c r="F90" s="216" t="s">
        <v>12</v>
      </c>
      <c r="G90" s="193" t="s">
        <v>1667</v>
      </c>
      <c r="H90" s="193" t="s">
        <v>1668</v>
      </c>
      <c r="I90" s="195" t="s">
        <v>414</v>
      </c>
      <c r="J90" s="218" t="s">
        <v>415</v>
      </c>
      <c r="K90" s="219" t="s">
        <v>1669</v>
      </c>
      <c r="L90" s="87"/>
    </row>
    <row r="91" spans="2:12" ht="60">
      <c r="B91" s="213" t="s">
        <v>1670</v>
      </c>
      <c r="C91" s="219" t="s">
        <v>654</v>
      </c>
      <c r="D91" s="215" t="s">
        <v>661</v>
      </c>
      <c r="E91" s="215"/>
      <c r="F91" s="216" t="s">
        <v>11</v>
      </c>
      <c r="G91" s="193" t="s">
        <v>1671</v>
      </c>
      <c r="H91" s="193"/>
      <c r="I91" s="195" t="s">
        <v>417</v>
      </c>
      <c r="J91" s="195">
        <v>1</v>
      </c>
      <c r="K91" s="219" t="s">
        <v>1672</v>
      </c>
      <c r="L91" s="87"/>
    </row>
    <row r="92" spans="2:12" ht="72">
      <c r="B92" s="213" t="s">
        <v>1673</v>
      </c>
      <c r="C92" s="219" t="s">
        <v>654</v>
      </c>
      <c r="D92" s="215" t="s">
        <v>662</v>
      </c>
      <c r="E92" s="215"/>
      <c r="F92" s="216" t="s">
        <v>11</v>
      </c>
      <c r="G92" s="193" t="s">
        <v>1674</v>
      </c>
      <c r="H92" s="193"/>
      <c r="I92" s="195" t="s">
        <v>417</v>
      </c>
      <c r="J92" s="195">
        <v>1</v>
      </c>
      <c r="K92" s="219" t="s">
        <v>1675</v>
      </c>
      <c r="L92" s="87"/>
    </row>
    <row r="93" spans="2:12" ht="60">
      <c r="B93" s="122" t="s">
        <v>1676</v>
      </c>
      <c r="C93" s="84" t="s">
        <v>654</v>
      </c>
      <c r="D93" s="52" t="s">
        <v>663</v>
      </c>
      <c r="E93" s="52"/>
      <c r="F93" s="85" t="s">
        <v>11</v>
      </c>
      <c r="G93" s="231" t="s">
        <v>1677</v>
      </c>
      <c r="H93" s="231"/>
      <c r="I93" s="232" t="s">
        <v>417</v>
      </c>
      <c r="J93" s="85">
        <v>1</v>
      </c>
      <c r="K93" s="51" t="s">
        <v>1678</v>
      </c>
      <c r="L93" s="87"/>
    </row>
    <row r="94" spans="2:12" ht="36">
      <c r="B94" s="122" t="s">
        <v>1679</v>
      </c>
      <c r="C94" s="51" t="s">
        <v>664</v>
      </c>
      <c r="D94" s="52" t="s">
        <v>665</v>
      </c>
      <c r="E94" s="233"/>
      <c r="F94" s="85" t="s">
        <v>11</v>
      </c>
      <c r="G94" s="50" t="s">
        <v>1680</v>
      </c>
      <c r="H94" s="50"/>
      <c r="I94" s="49" t="s">
        <v>419</v>
      </c>
      <c r="J94" s="89">
        <v>12345</v>
      </c>
      <c r="K94" s="51" t="s">
        <v>666</v>
      </c>
      <c r="L94" s="87"/>
    </row>
    <row r="95" spans="2:12" ht="36">
      <c r="B95" s="213" t="s">
        <v>1681</v>
      </c>
      <c r="C95" s="219" t="s">
        <v>664</v>
      </c>
      <c r="D95" s="215" t="s">
        <v>1682</v>
      </c>
      <c r="E95" s="215"/>
      <c r="F95" s="216" t="s">
        <v>11</v>
      </c>
      <c r="G95" s="193" t="s">
        <v>1683</v>
      </c>
      <c r="H95" s="193" t="s">
        <v>1684</v>
      </c>
      <c r="I95" s="195" t="s">
        <v>419</v>
      </c>
      <c r="J95" s="218" t="s">
        <v>588</v>
      </c>
      <c r="K95" s="219" t="s">
        <v>1685</v>
      </c>
      <c r="L95" s="87"/>
    </row>
    <row r="96" spans="2:12" ht="72">
      <c r="B96" s="122" t="s">
        <v>1686</v>
      </c>
      <c r="C96" s="51" t="s">
        <v>664</v>
      </c>
      <c r="D96" s="52" t="s">
        <v>1687</v>
      </c>
      <c r="E96" s="52" t="s">
        <v>1688</v>
      </c>
      <c r="F96" s="85" t="s">
        <v>11</v>
      </c>
      <c r="G96" s="50" t="s">
        <v>667</v>
      </c>
      <c r="H96" s="50" t="s">
        <v>1689</v>
      </c>
      <c r="I96" s="49" t="s">
        <v>419</v>
      </c>
      <c r="J96" s="123" t="s">
        <v>420</v>
      </c>
      <c r="K96" s="51" t="s">
        <v>1690</v>
      </c>
      <c r="L96" s="87"/>
    </row>
    <row r="97" spans="2:12">
      <c r="B97" s="122" t="s">
        <v>1691</v>
      </c>
      <c r="C97" s="51" t="s">
        <v>360</v>
      </c>
      <c r="D97" s="52"/>
      <c r="E97" s="52"/>
      <c r="F97" s="85"/>
      <c r="G97" s="50"/>
      <c r="H97" s="50"/>
      <c r="I97" s="49"/>
      <c r="J97" s="123"/>
      <c r="K97" s="52" t="s">
        <v>1692</v>
      </c>
      <c r="L97" s="87"/>
    </row>
    <row r="98" spans="2:12" ht="48">
      <c r="B98" s="213" t="s">
        <v>1693</v>
      </c>
      <c r="C98" s="219" t="s">
        <v>664</v>
      </c>
      <c r="D98" s="215" t="s">
        <v>1694</v>
      </c>
      <c r="E98" s="215" t="s">
        <v>1695</v>
      </c>
      <c r="F98" s="216" t="s">
        <v>11</v>
      </c>
      <c r="G98" s="219" t="s">
        <v>1696</v>
      </c>
      <c r="H98" s="219" t="s">
        <v>1696</v>
      </c>
      <c r="I98" s="197" t="s">
        <v>417</v>
      </c>
      <c r="J98" s="216">
        <v>1</v>
      </c>
      <c r="K98" s="219"/>
      <c r="L98" s="87"/>
    </row>
    <row r="99" spans="2:12">
      <c r="B99" s="122" t="s">
        <v>1697</v>
      </c>
      <c r="C99" s="51" t="s">
        <v>360</v>
      </c>
      <c r="D99" s="52"/>
      <c r="E99" s="52"/>
      <c r="F99" s="85"/>
      <c r="G99" s="51"/>
      <c r="H99" s="51"/>
      <c r="I99" s="83"/>
      <c r="J99" s="85"/>
      <c r="K99" s="51" t="s">
        <v>1698</v>
      </c>
      <c r="L99" s="87"/>
    </row>
    <row r="100" spans="2:12">
      <c r="B100" s="213" t="s">
        <v>1699</v>
      </c>
      <c r="C100" s="219" t="s">
        <v>360</v>
      </c>
      <c r="D100" s="234"/>
      <c r="E100" s="234"/>
      <c r="F100" s="235"/>
      <c r="G100" s="236"/>
      <c r="H100" s="236"/>
      <c r="I100" s="216"/>
      <c r="J100" s="216"/>
      <c r="K100" s="219"/>
      <c r="L100" s="87"/>
    </row>
    <row r="101" spans="2:12">
      <c r="B101" s="122" t="s">
        <v>1700</v>
      </c>
      <c r="C101" s="51" t="s">
        <v>360</v>
      </c>
      <c r="D101" s="111"/>
      <c r="E101" s="111"/>
      <c r="F101" s="128"/>
      <c r="G101" s="110"/>
      <c r="H101" s="110"/>
      <c r="I101" s="85"/>
      <c r="J101" s="85"/>
      <c r="K101" s="51" t="s">
        <v>1701</v>
      </c>
      <c r="L101" s="87"/>
    </row>
    <row r="102" spans="2:12" ht="60">
      <c r="B102" s="122" t="s">
        <v>1702</v>
      </c>
      <c r="C102" s="84" t="s">
        <v>664</v>
      </c>
      <c r="D102" s="52" t="s">
        <v>668</v>
      </c>
      <c r="E102" s="52" t="s">
        <v>1703</v>
      </c>
      <c r="F102" s="85" t="s">
        <v>11</v>
      </c>
      <c r="G102" s="51" t="s">
        <v>1704</v>
      </c>
      <c r="H102" s="51"/>
      <c r="I102" s="83" t="s">
        <v>417</v>
      </c>
      <c r="J102" s="85">
        <v>1</v>
      </c>
      <c r="K102" s="51"/>
      <c r="L102" s="87"/>
    </row>
    <row r="103" spans="2:12">
      <c r="B103" s="122" t="s">
        <v>1705</v>
      </c>
      <c r="C103" s="84" t="s">
        <v>360</v>
      </c>
      <c r="D103" s="52"/>
      <c r="E103" s="52"/>
      <c r="F103" s="85"/>
      <c r="G103" s="51"/>
      <c r="H103" s="51"/>
      <c r="I103" s="83"/>
      <c r="J103" s="85"/>
      <c r="K103" s="51" t="s">
        <v>1706</v>
      </c>
      <c r="L103" s="87"/>
    </row>
    <row r="104" spans="2:12" ht="36">
      <c r="B104" s="122" t="s">
        <v>1707</v>
      </c>
      <c r="C104" s="51" t="s">
        <v>664</v>
      </c>
      <c r="D104" s="111" t="s">
        <v>1708</v>
      </c>
      <c r="E104" s="111"/>
      <c r="F104" s="128" t="s">
        <v>11</v>
      </c>
      <c r="G104" s="110" t="s">
        <v>1709</v>
      </c>
      <c r="H104" s="110" t="s">
        <v>1710</v>
      </c>
      <c r="I104" s="85" t="s">
        <v>419</v>
      </c>
      <c r="J104" s="85" t="s">
        <v>588</v>
      </c>
      <c r="K104" s="51"/>
      <c r="L104" s="87"/>
    </row>
    <row r="105" spans="2:12" ht="48">
      <c r="B105" s="122" t="s">
        <v>1711</v>
      </c>
      <c r="C105" s="51" t="s">
        <v>664</v>
      </c>
      <c r="D105" s="111" t="s">
        <v>669</v>
      </c>
      <c r="E105" s="111"/>
      <c r="F105" s="128" t="s">
        <v>11</v>
      </c>
      <c r="G105" s="110" t="s">
        <v>1712</v>
      </c>
      <c r="H105" s="110" t="s">
        <v>1713</v>
      </c>
      <c r="I105" s="85" t="s">
        <v>414</v>
      </c>
      <c r="J105" s="85" t="s">
        <v>415</v>
      </c>
      <c r="K105" s="51"/>
      <c r="L105" s="87"/>
    </row>
    <row r="106" spans="2:12">
      <c r="B106" s="122" t="s">
        <v>1714</v>
      </c>
      <c r="C106" s="51" t="s">
        <v>664</v>
      </c>
      <c r="D106" s="111" t="s">
        <v>670</v>
      </c>
      <c r="E106" s="111"/>
      <c r="F106" s="128" t="s">
        <v>11</v>
      </c>
      <c r="G106" s="110" t="s">
        <v>1715</v>
      </c>
      <c r="H106" s="110"/>
      <c r="I106" s="85" t="s">
        <v>417</v>
      </c>
      <c r="J106" s="89">
        <v>12</v>
      </c>
      <c r="K106" s="51"/>
      <c r="L106" s="87"/>
    </row>
    <row r="107" spans="2:12" ht="24">
      <c r="B107" s="122" t="s">
        <v>1716</v>
      </c>
      <c r="C107" s="84" t="s">
        <v>664</v>
      </c>
      <c r="D107" s="52" t="s">
        <v>671</v>
      </c>
      <c r="E107" s="52" t="s">
        <v>1717</v>
      </c>
      <c r="F107" s="85" t="s">
        <v>11</v>
      </c>
      <c r="G107" s="51" t="s">
        <v>672</v>
      </c>
      <c r="H107" s="51" t="s">
        <v>1718</v>
      </c>
      <c r="I107" s="85" t="s">
        <v>419</v>
      </c>
      <c r="J107" s="123" t="s">
        <v>420</v>
      </c>
      <c r="K107" s="51"/>
      <c r="L107" s="87"/>
    </row>
    <row r="108" spans="2:12" ht="24">
      <c r="B108" s="122" t="s">
        <v>1719</v>
      </c>
      <c r="C108" s="84" t="s">
        <v>664</v>
      </c>
      <c r="D108" s="52" t="s">
        <v>1720</v>
      </c>
      <c r="E108" s="52" t="s">
        <v>1721</v>
      </c>
      <c r="F108" s="85" t="s">
        <v>11</v>
      </c>
      <c r="G108" s="51" t="s">
        <v>673</v>
      </c>
      <c r="H108" s="51" t="s">
        <v>1722</v>
      </c>
      <c r="I108" s="83" t="s">
        <v>419</v>
      </c>
      <c r="J108" s="85">
        <v>1</v>
      </c>
      <c r="K108" s="51"/>
      <c r="L108" s="87"/>
    </row>
    <row r="109" spans="2:12">
      <c r="B109" s="122" t="s">
        <v>1723</v>
      </c>
      <c r="C109" s="84" t="s">
        <v>360</v>
      </c>
      <c r="D109" s="52"/>
      <c r="E109" s="52"/>
      <c r="F109" s="85"/>
      <c r="G109" s="51"/>
      <c r="H109" s="51"/>
      <c r="I109" s="83"/>
      <c r="J109" s="85"/>
      <c r="K109" s="51" t="s">
        <v>1724</v>
      </c>
      <c r="L109" s="87"/>
    </row>
    <row r="110" spans="2:12" ht="36">
      <c r="B110" s="122" t="s">
        <v>1725</v>
      </c>
      <c r="C110" s="84" t="s">
        <v>664</v>
      </c>
      <c r="D110" s="52" t="s">
        <v>674</v>
      </c>
      <c r="E110" s="52"/>
      <c r="F110" s="85" t="s">
        <v>11</v>
      </c>
      <c r="G110" s="51" t="s">
        <v>1726</v>
      </c>
      <c r="H110" s="230"/>
      <c r="I110" s="83" t="s">
        <v>419</v>
      </c>
      <c r="J110" s="85" t="s">
        <v>420</v>
      </c>
      <c r="K110" s="51" t="s">
        <v>1727</v>
      </c>
      <c r="L110" s="87"/>
    </row>
    <row r="111" spans="2:12" ht="24">
      <c r="B111" s="122" t="s">
        <v>1728</v>
      </c>
      <c r="C111" s="84" t="s">
        <v>664</v>
      </c>
      <c r="D111" s="52" t="s">
        <v>675</v>
      </c>
      <c r="E111" s="52"/>
      <c r="F111" s="85" t="s">
        <v>11</v>
      </c>
      <c r="G111" s="51" t="s">
        <v>1729</v>
      </c>
      <c r="H111" s="51"/>
      <c r="I111" s="85" t="s">
        <v>417</v>
      </c>
      <c r="J111" s="85">
        <v>12.34</v>
      </c>
      <c r="K111" s="51" t="s">
        <v>1727</v>
      </c>
      <c r="L111" s="87"/>
    </row>
    <row r="112" spans="2:12" ht="48">
      <c r="B112" s="122" t="s">
        <v>1730</v>
      </c>
      <c r="C112" s="84" t="s">
        <v>664</v>
      </c>
      <c r="D112" s="52" t="s">
        <v>1731</v>
      </c>
      <c r="E112" s="52" t="s">
        <v>1732</v>
      </c>
      <c r="F112" s="85" t="s">
        <v>11</v>
      </c>
      <c r="G112" s="51" t="s">
        <v>1733</v>
      </c>
      <c r="H112" s="230"/>
      <c r="I112" s="83" t="s">
        <v>417</v>
      </c>
      <c r="J112" s="127">
        <v>123456.78</v>
      </c>
      <c r="K112" s="51"/>
      <c r="L112" s="87"/>
    </row>
    <row r="113" spans="2:12" ht="60">
      <c r="B113" s="122" t="s">
        <v>1734</v>
      </c>
      <c r="C113" s="84" t="s">
        <v>664</v>
      </c>
      <c r="D113" s="52" t="s">
        <v>1735</v>
      </c>
      <c r="E113" s="52" t="s">
        <v>1736</v>
      </c>
      <c r="F113" s="85" t="s">
        <v>11</v>
      </c>
      <c r="G113" s="50" t="s">
        <v>1737</v>
      </c>
      <c r="H113" s="50" t="s">
        <v>1738</v>
      </c>
      <c r="I113" s="83" t="s">
        <v>417</v>
      </c>
      <c r="J113" s="85">
        <v>1</v>
      </c>
      <c r="K113" s="51"/>
      <c r="L113" s="87"/>
    </row>
    <row r="114" spans="2:12" ht="60">
      <c r="B114" s="122" t="s">
        <v>1739</v>
      </c>
      <c r="C114" s="84" t="s">
        <v>664</v>
      </c>
      <c r="D114" s="52" t="s">
        <v>1740</v>
      </c>
      <c r="E114" s="52"/>
      <c r="F114" s="85" t="s">
        <v>11</v>
      </c>
      <c r="G114" s="51" t="s">
        <v>1741</v>
      </c>
      <c r="H114" s="51"/>
      <c r="I114" s="83" t="s">
        <v>417</v>
      </c>
      <c r="J114" s="123">
        <v>123456.78</v>
      </c>
      <c r="K114" s="51"/>
      <c r="L114" s="87"/>
    </row>
    <row r="115" spans="2:12">
      <c r="B115" s="122" t="s">
        <v>1742</v>
      </c>
      <c r="C115" s="84" t="s">
        <v>360</v>
      </c>
      <c r="D115" s="52"/>
      <c r="E115" s="52"/>
      <c r="F115" s="85"/>
      <c r="G115" s="51"/>
      <c r="H115" s="51"/>
      <c r="I115" s="83"/>
      <c r="J115" s="85"/>
      <c r="K115" s="51" t="s">
        <v>1743</v>
      </c>
      <c r="L115" s="87"/>
    </row>
    <row r="116" spans="2:12" ht="261" customHeight="1">
      <c r="B116" s="122" t="s">
        <v>1744</v>
      </c>
      <c r="C116" s="84" t="s">
        <v>650</v>
      </c>
      <c r="D116" s="52" t="s">
        <v>652</v>
      </c>
      <c r="E116" s="52" t="s">
        <v>1745</v>
      </c>
      <c r="F116" s="85" t="s">
        <v>11</v>
      </c>
      <c r="G116" s="51" t="s">
        <v>1746</v>
      </c>
      <c r="H116" s="51" t="s">
        <v>1747</v>
      </c>
      <c r="I116" s="83" t="s">
        <v>417</v>
      </c>
      <c r="J116" s="89">
        <v>123</v>
      </c>
      <c r="K116" s="51" t="s">
        <v>1748</v>
      </c>
      <c r="L116" s="87"/>
    </row>
    <row r="117" spans="2:12" ht="21.75" customHeight="1">
      <c r="B117" s="636" t="s">
        <v>940</v>
      </c>
      <c r="C117" s="637"/>
      <c r="D117" s="637"/>
      <c r="E117" s="637"/>
      <c r="F117" s="637"/>
      <c r="G117" s="637"/>
      <c r="H117" s="637"/>
      <c r="I117" s="637"/>
      <c r="J117" s="637"/>
      <c r="K117" s="638"/>
      <c r="L117" s="87"/>
    </row>
    <row r="118" spans="2:12" ht="60">
      <c r="B118" s="213" t="s">
        <v>1749</v>
      </c>
      <c r="C118" s="219" t="s">
        <v>569</v>
      </c>
      <c r="D118" s="215" t="s">
        <v>942</v>
      </c>
      <c r="E118" s="215" t="s">
        <v>1750</v>
      </c>
      <c r="F118" s="216" t="s">
        <v>12</v>
      </c>
      <c r="G118" s="193"/>
      <c r="H118" s="193" t="s">
        <v>1751</v>
      </c>
      <c r="I118" s="195" t="s">
        <v>417</v>
      </c>
      <c r="J118" s="195">
        <v>1</v>
      </c>
      <c r="K118" s="219"/>
      <c r="L118" s="87"/>
    </row>
    <row r="119" spans="2:12" ht="60">
      <c r="B119" s="213" t="s">
        <v>1752</v>
      </c>
      <c r="C119" s="219" t="s">
        <v>654</v>
      </c>
      <c r="D119" s="215" t="s">
        <v>942</v>
      </c>
      <c r="E119" s="215" t="s">
        <v>1753</v>
      </c>
      <c r="F119" s="216" t="s">
        <v>12</v>
      </c>
      <c r="G119" s="193"/>
      <c r="H119" s="193" t="s">
        <v>1754</v>
      </c>
      <c r="I119" s="195" t="s">
        <v>417</v>
      </c>
      <c r="J119" s="195">
        <v>1</v>
      </c>
      <c r="K119" s="219" t="s">
        <v>1755</v>
      </c>
      <c r="L119" s="87"/>
    </row>
    <row r="120" spans="2:12" ht="60">
      <c r="B120" s="213" t="s">
        <v>1756</v>
      </c>
      <c r="C120" s="219" t="s">
        <v>654</v>
      </c>
      <c r="D120" s="215" t="s">
        <v>942</v>
      </c>
      <c r="E120" s="215" t="s">
        <v>1757</v>
      </c>
      <c r="F120" s="216" t="s">
        <v>12</v>
      </c>
      <c r="G120" s="193"/>
      <c r="H120" s="193" t="s">
        <v>1758</v>
      </c>
      <c r="I120" s="195" t="s">
        <v>417</v>
      </c>
      <c r="J120" s="195">
        <v>1</v>
      </c>
      <c r="K120" s="219" t="s">
        <v>1759</v>
      </c>
      <c r="L120" s="87"/>
    </row>
    <row r="121" spans="2:12" ht="24">
      <c r="B121" s="213" t="s">
        <v>1760</v>
      </c>
      <c r="C121" s="219" t="s">
        <v>569</v>
      </c>
      <c r="D121" s="215" t="s">
        <v>1142</v>
      </c>
      <c r="E121" s="215" t="s">
        <v>1761</v>
      </c>
      <c r="F121" s="216" t="s">
        <v>12</v>
      </c>
      <c r="G121" s="193"/>
      <c r="H121" s="193" t="s">
        <v>1762</v>
      </c>
      <c r="I121" s="195" t="s">
        <v>419</v>
      </c>
      <c r="J121" s="195" t="s">
        <v>420</v>
      </c>
      <c r="K121" s="219"/>
      <c r="L121" s="87"/>
    </row>
    <row r="122" spans="2:12">
      <c r="B122" s="213" t="s">
        <v>1763</v>
      </c>
      <c r="C122" s="219" t="s">
        <v>569</v>
      </c>
      <c r="D122" s="215" t="s">
        <v>1142</v>
      </c>
      <c r="E122" s="215" t="s">
        <v>1764</v>
      </c>
      <c r="F122" s="216" t="s">
        <v>12</v>
      </c>
      <c r="G122" s="193"/>
      <c r="H122" s="193" t="s">
        <v>1765</v>
      </c>
      <c r="I122" s="195" t="s">
        <v>419</v>
      </c>
      <c r="J122" s="195" t="s">
        <v>420</v>
      </c>
      <c r="K122" s="219"/>
      <c r="L122" s="87"/>
    </row>
    <row r="123" spans="2:12" ht="24">
      <c r="B123" s="213" t="s">
        <v>1766</v>
      </c>
      <c r="C123" s="219" t="s">
        <v>569</v>
      </c>
      <c r="D123" s="215" t="s">
        <v>1142</v>
      </c>
      <c r="E123" s="215" t="s">
        <v>1767</v>
      </c>
      <c r="F123" s="216" t="s">
        <v>12</v>
      </c>
      <c r="G123" s="193"/>
      <c r="H123" s="193" t="s">
        <v>1768</v>
      </c>
      <c r="I123" s="195" t="s">
        <v>417</v>
      </c>
      <c r="J123" s="195">
        <v>12345678901</v>
      </c>
      <c r="K123" s="219"/>
      <c r="L123" s="87"/>
    </row>
    <row r="124" spans="2:12" ht="24">
      <c r="B124" s="213" t="s">
        <v>1769</v>
      </c>
      <c r="C124" s="219" t="s">
        <v>569</v>
      </c>
      <c r="D124" s="215" t="s">
        <v>1142</v>
      </c>
      <c r="E124" s="215" t="s">
        <v>1770</v>
      </c>
      <c r="F124" s="216" t="s">
        <v>12</v>
      </c>
      <c r="G124" s="193"/>
      <c r="H124" s="193" t="s">
        <v>1762</v>
      </c>
      <c r="I124" s="195" t="s">
        <v>419</v>
      </c>
      <c r="J124" s="195" t="s">
        <v>420</v>
      </c>
      <c r="K124" s="219"/>
      <c r="L124" s="87"/>
    </row>
    <row r="125" spans="2:12" ht="24">
      <c r="B125" s="213" t="s">
        <v>1771</v>
      </c>
      <c r="C125" s="214" t="s">
        <v>569</v>
      </c>
      <c r="D125" s="215" t="s">
        <v>1142</v>
      </c>
      <c r="E125" s="215" t="s">
        <v>1772</v>
      </c>
      <c r="F125" s="216" t="s">
        <v>12</v>
      </c>
      <c r="G125" s="219"/>
      <c r="H125" s="219" t="s">
        <v>1773</v>
      </c>
      <c r="I125" s="197" t="s">
        <v>417</v>
      </c>
      <c r="J125" s="227">
        <v>12345678901</v>
      </c>
      <c r="K125" s="219"/>
      <c r="L125" s="87"/>
    </row>
    <row r="126" spans="2:12" ht="24">
      <c r="B126" s="213" t="s">
        <v>1774</v>
      </c>
      <c r="C126" s="214" t="s">
        <v>569</v>
      </c>
      <c r="D126" s="215" t="s">
        <v>1142</v>
      </c>
      <c r="E126" s="215" t="s">
        <v>1775</v>
      </c>
      <c r="F126" s="216" t="s">
        <v>12</v>
      </c>
      <c r="G126" s="219"/>
      <c r="H126" s="219" t="s">
        <v>1762</v>
      </c>
      <c r="I126" s="197" t="s">
        <v>419</v>
      </c>
      <c r="J126" s="218" t="s">
        <v>420</v>
      </c>
      <c r="K126" s="219"/>
      <c r="L126" s="87"/>
    </row>
    <row r="127" spans="2:12" ht="24">
      <c r="B127" s="213" t="s">
        <v>1776</v>
      </c>
      <c r="C127" s="219" t="s">
        <v>569</v>
      </c>
      <c r="D127" s="215" t="s">
        <v>1142</v>
      </c>
      <c r="E127" s="215" t="s">
        <v>1777</v>
      </c>
      <c r="F127" s="216" t="s">
        <v>12</v>
      </c>
      <c r="G127" s="193"/>
      <c r="H127" s="193" t="s">
        <v>1762</v>
      </c>
      <c r="I127" s="195" t="s">
        <v>419</v>
      </c>
      <c r="J127" s="195" t="s">
        <v>420</v>
      </c>
      <c r="K127" s="219"/>
      <c r="L127" s="87"/>
    </row>
    <row r="128" spans="2:12" ht="60">
      <c r="B128" s="213" t="s">
        <v>1778</v>
      </c>
      <c r="C128" s="219" t="s">
        <v>664</v>
      </c>
      <c r="D128" s="215" t="s">
        <v>1142</v>
      </c>
      <c r="E128" s="215" t="s">
        <v>1779</v>
      </c>
      <c r="F128" s="216" t="s">
        <v>12</v>
      </c>
      <c r="G128" s="193"/>
      <c r="H128" s="193" t="s">
        <v>1780</v>
      </c>
      <c r="I128" s="195" t="s">
        <v>417</v>
      </c>
      <c r="J128" s="195">
        <v>1</v>
      </c>
      <c r="K128" s="219"/>
      <c r="L128" s="87"/>
    </row>
    <row r="129" spans="2:12" ht="24">
      <c r="B129" s="213" t="s">
        <v>1781</v>
      </c>
      <c r="C129" s="219" t="s">
        <v>630</v>
      </c>
      <c r="D129" s="215" t="s">
        <v>1142</v>
      </c>
      <c r="E129" s="215" t="s">
        <v>630</v>
      </c>
      <c r="F129" s="216" t="s">
        <v>12</v>
      </c>
      <c r="G129" s="193"/>
      <c r="H129" s="193" t="s">
        <v>1782</v>
      </c>
      <c r="I129" s="195" t="s">
        <v>417</v>
      </c>
      <c r="J129" s="195">
        <v>12.34</v>
      </c>
      <c r="K129" s="219"/>
      <c r="L129" s="87"/>
    </row>
    <row r="130" spans="2:12">
      <c r="B130" s="237" t="s">
        <v>1783</v>
      </c>
      <c r="C130" s="238" t="s">
        <v>654</v>
      </c>
      <c r="D130" s="239" t="s">
        <v>1784</v>
      </c>
      <c r="E130" s="239" t="s">
        <v>1785</v>
      </c>
      <c r="F130" s="240"/>
      <c r="G130" s="241"/>
      <c r="H130" s="241" t="s">
        <v>1786</v>
      </c>
      <c r="I130" s="242" t="s">
        <v>414</v>
      </c>
      <c r="J130" s="243" t="s">
        <v>415</v>
      </c>
      <c r="K130" s="241"/>
      <c r="L130" s="87"/>
    </row>
    <row r="131" spans="2:12">
      <c r="B131" s="237" t="s">
        <v>1787</v>
      </c>
      <c r="C131" s="238" t="s">
        <v>569</v>
      </c>
      <c r="D131" s="239" t="s">
        <v>1784</v>
      </c>
      <c r="E131" s="239" t="s">
        <v>1788</v>
      </c>
      <c r="F131" s="240"/>
      <c r="G131" s="241"/>
      <c r="H131" s="244" t="s">
        <v>1789</v>
      </c>
      <c r="I131" s="245" t="s">
        <v>417</v>
      </c>
      <c r="J131" s="243">
        <v>123456.78</v>
      </c>
      <c r="K131" s="241"/>
      <c r="L131" s="87"/>
    </row>
    <row r="132" spans="2:12" ht="24">
      <c r="B132" s="237" t="s">
        <v>1790</v>
      </c>
      <c r="C132" s="238" t="s">
        <v>569</v>
      </c>
      <c r="D132" s="239" t="s">
        <v>1784</v>
      </c>
      <c r="E132" s="239" t="s">
        <v>1791</v>
      </c>
      <c r="F132" s="240"/>
      <c r="G132" s="241"/>
      <c r="H132" s="241" t="s">
        <v>1792</v>
      </c>
      <c r="I132" s="242" t="s">
        <v>417</v>
      </c>
      <c r="J132" s="246">
        <v>123.45</v>
      </c>
      <c r="K132" s="241"/>
      <c r="L132" s="87"/>
    </row>
    <row r="133" spans="2:12" ht="24">
      <c r="B133" s="237" t="s">
        <v>1793</v>
      </c>
      <c r="C133" s="238" t="s">
        <v>569</v>
      </c>
      <c r="D133" s="239" t="s">
        <v>1784</v>
      </c>
      <c r="E133" s="239" t="s">
        <v>1794</v>
      </c>
      <c r="F133" s="240"/>
      <c r="G133" s="241"/>
      <c r="H133" s="241" t="s">
        <v>1795</v>
      </c>
      <c r="I133" s="242" t="s">
        <v>417</v>
      </c>
      <c r="J133" s="246">
        <v>123.45</v>
      </c>
      <c r="K133" s="241"/>
      <c r="L133" s="87"/>
    </row>
    <row r="134" spans="2:12" ht="84">
      <c r="B134" s="237" t="s">
        <v>1796</v>
      </c>
      <c r="C134" s="238" t="s">
        <v>569</v>
      </c>
      <c r="D134" s="239" t="s">
        <v>1784</v>
      </c>
      <c r="E134" s="239" t="s">
        <v>1797</v>
      </c>
      <c r="F134" s="240"/>
      <c r="G134" s="241"/>
      <c r="H134" s="241" t="s">
        <v>1798</v>
      </c>
      <c r="I134" s="242" t="s">
        <v>417</v>
      </c>
      <c r="J134" s="246">
        <v>123.45</v>
      </c>
      <c r="K134" s="241"/>
      <c r="L134" s="87"/>
    </row>
    <row r="135" spans="2:12" ht="24">
      <c r="B135" s="237" t="s">
        <v>1799</v>
      </c>
      <c r="C135" s="238" t="s">
        <v>569</v>
      </c>
      <c r="D135" s="239" t="s">
        <v>1784</v>
      </c>
      <c r="E135" s="239" t="s">
        <v>1800</v>
      </c>
      <c r="F135" s="240"/>
      <c r="G135" s="241"/>
      <c r="H135" s="241" t="s">
        <v>1801</v>
      </c>
      <c r="I135" s="242" t="s">
        <v>417</v>
      </c>
      <c r="J135" s="246">
        <v>12.34</v>
      </c>
      <c r="K135" s="241"/>
      <c r="L135" s="87"/>
    </row>
    <row r="136" spans="2:12">
      <c r="B136" s="237" t="s">
        <v>1802</v>
      </c>
      <c r="C136" s="238" t="s">
        <v>569</v>
      </c>
      <c r="D136" s="239" t="s">
        <v>1784</v>
      </c>
      <c r="E136" s="239" t="s">
        <v>1803</v>
      </c>
      <c r="F136" s="240"/>
      <c r="G136" s="241"/>
      <c r="H136" s="241" t="s">
        <v>1804</v>
      </c>
      <c r="I136" s="242" t="s">
        <v>419</v>
      </c>
      <c r="J136" s="243" t="s">
        <v>588</v>
      </c>
      <c r="K136" s="241"/>
      <c r="L136" s="87"/>
    </row>
    <row r="137" spans="2:12" ht="24">
      <c r="B137" s="237" t="s">
        <v>1805</v>
      </c>
      <c r="C137" s="238" t="s">
        <v>569</v>
      </c>
      <c r="D137" s="239" t="s">
        <v>1784</v>
      </c>
      <c r="E137" s="239" t="s">
        <v>1806</v>
      </c>
      <c r="F137" s="240"/>
      <c r="G137" s="241"/>
      <c r="H137" s="241" t="s">
        <v>1807</v>
      </c>
      <c r="I137" s="242" t="s">
        <v>419</v>
      </c>
      <c r="J137" s="243" t="s">
        <v>588</v>
      </c>
      <c r="K137" s="241"/>
      <c r="L137" s="87"/>
    </row>
    <row r="138" spans="2:12" ht="36">
      <c r="B138" s="237" t="s">
        <v>1808</v>
      </c>
      <c r="C138" s="241" t="s">
        <v>569</v>
      </c>
      <c r="D138" s="239" t="s">
        <v>1784</v>
      </c>
      <c r="E138" s="239" t="s">
        <v>1809</v>
      </c>
      <c r="F138" s="240" t="s">
        <v>12</v>
      </c>
      <c r="G138" s="247"/>
      <c r="H138" s="247" t="s">
        <v>1810</v>
      </c>
      <c r="I138" s="248" t="s">
        <v>419</v>
      </c>
      <c r="J138" s="248" t="s">
        <v>456</v>
      </c>
      <c r="K138" s="241"/>
      <c r="L138" s="87"/>
    </row>
    <row r="139" spans="2:12" ht="24">
      <c r="B139" s="237" t="s">
        <v>1811</v>
      </c>
      <c r="C139" s="241" t="s">
        <v>569</v>
      </c>
      <c r="D139" s="239" t="s">
        <v>1784</v>
      </c>
      <c r="E139" s="239" t="s">
        <v>1812</v>
      </c>
      <c r="F139" s="240" t="s">
        <v>12</v>
      </c>
      <c r="G139" s="247"/>
      <c r="H139" s="247" t="s">
        <v>1813</v>
      </c>
      <c r="I139" s="248" t="s">
        <v>419</v>
      </c>
      <c r="J139" s="248" t="s">
        <v>420</v>
      </c>
      <c r="K139" s="241"/>
      <c r="L139" s="87"/>
    </row>
    <row r="140" spans="2:12" ht="36">
      <c r="B140" s="237" t="s">
        <v>1814</v>
      </c>
      <c r="C140" s="241" t="s">
        <v>569</v>
      </c>
      <c r="D140" s="239" t="s">
        <v>1784</v>
      </c>
      <c r="E140" s="239" t="s">
        <v>1815</v>
      </c>
      <c r="F140" s="240" t="s">
        <v>12</v>
      </c>
      <c r="G140" s="247"/>
      <c r="H140" s="247" t="s">
        <v>1816</v>
      </c>
      <c r="I140" s="248" t="s">
        <v>419</v>
      </c>
      <c r="J140" s="248" t="s">
        <v>420</v>
      </c>
      <c r="K140" s="241"/>
      <c r="L140" s="87"/>
    </row>
    <row r="141" spans="2:12" ht="24">
      <c r="B141" s="237" t="s">
        <v>1817</v>
      </c>
      <c r="C141" s="241" t="s">
        <v>569</v>
      </c>
      <c r="D141" s="239" t="s">
        <v>1784</v>
      </c>
      <c r="E141" s="239" t="s">
        <v>1818</v>
      </c>
      <c r="F141" s="240" t="s">
        <v>12</v>
      </c>
      <c r="G141" s="247"/>
      <c r="H141" s="247" t="s">
        <v>1813</v>
      </c>
      <c r="I141" s="248" t="s">
        <v>419</v>
      </c>
      <c r="J141" s="248" t="s">
        <v>420</v>
      </c>
      <c r="K141" s="241"/>
      <c r="L141" s="87"/>
    </row>
    <row r="142" spans="2:12" ht="36">
      <c r="B142" s="237" t="s">
        <v>1819</v>
      </c>
      <c r="C142" s="241" t="s">
        <v>569</v>
      </c>
      <c r="D142" s="239" t="s">
        <v>1784</v>
      </c>
      <c r="E142" s="239" t="s">
        <v>1820</v>
      </c>
      <c r="F142" s="240" t="s">
        <v>12</v>
      </c>
      <c r="G142" s="247"/>
      <c r="H142" s="247" t="s">
        <v>1821</v>
      </c>
      <c r="I142" s="248" t="s">
        <v>419</v>
      </c>
      <c r="J142" s="248" t="s">
        <v>420</v>
      </c>
      <c r="K142" s="241"/>
      <c r="L142" s="87"/>
    </row>
    <row r="143" spans="2:12" ht="24">
      <c r="B143" s="237" t="s">
        <v>1822</v>
      </c>
      <c r="C143" s="241" t="s">
        <v>569</v>
      </c>
      <c r="D143" s="239" t="s">
        <v>1784</v>
      </c>
      <c r="E143" s="239" t="s">
        <v>1823</v>
      </c>
      <c r="F143" s="240" t="s">
        <v>12</v>
      </c>
      <c r="G143" s="247"/>
      <c r="H143" s="247" t="s">
        <v>1813</v>
      </c>
      <c r="I143" s="248" t="s">
        <v>419</v>
      </c>
      <c r="J143" s="248" t="s">
        <v>420</v>
      </c>
      <c r="K143" s="241"/>
      <c r="L143" s="87"/>
    </row>
    <row r="144" spans="2:12" ht="36">
      <c r="B144" s="237" t="s">
        <v>1824</v>
      </c>
      <c r="C144" s="238" t="s">
        <v>569</v>
      </c>
      <c r="D144" s="239" t="s">
        <v>1784</v>
      </c>
      <c r="E144" s="239" t="s">
        <v>1825</v>
      </c>
      <c r="F144" s="240"/>
      <c r="G144" s="241"/>
      <c r="H144" s="241" t="s">
        <v>1826</v>
      </c>
      <c r="I144" s="242" t="s">
        <v>419</v>
      </c>
      <c r="J144" s="243" t="s">
        <v>420</v>
      </c>
      <c r="K144" s="241"/>
      <c r="L144" s="87"/>
    </row>
    <row r="145" spans="2:12" ht="24">
      <c r="B145" s="237" t="s">
        <v>1827</v>
      </c>
      <c r="C145" s="238" t="s">
        <v>569</v>
      </c>
      <c r="D145" s="239" t="s">
        <v>1784</v>
      </c>
      <c r="E145" s="239" t="s">
        <v>1828</v>
      </c>
      <c r="F145" s="240"/>
      <c r="G145" s="241"/>
      <c r="H145" s="241" t="s">
        <v>1813</v>
      </c>
      <c r="I145" s="242" t="s">
        <v>419</v>
      </c>
      <c r="J145" s="243" t="s">
        <v>420</v>
      </c>
      <c r="K145" s="241"/>
      <c r="L145" s="87"/>
    </row>
    <row r="146" spans="2:12" ht="24">
      <c r="B146" s="237" t="s">
        <v>1829</v>
      </c>
      <c r="C146" s="238" t="s">
        <v>664</v>
      </c>
      <c r="D146" s="239" t="s">
        <v>1784</v>
      </c>
      <c r="E146" s="239" t="s">
        <v>1830</v>
      </c>
      <c r="F146" s="240"/>
      <c r="G146" s="241"/>
      <c r="H146" s="241" t="s">
        <v>1831</v>
      </c>
      <c r="I146" s="242" t="s">
        <v>417</v>
      </c>
      <c r="J146" s="246">
        <v>12345678901</v>
      </c>
      <c r="K146" s="241"/>
      <c r="L146" s="87"/>
    </row>
    <row r="147" spans="2:12" ht="48">
      <c r="B147" s="237" t="s">
        <v>1832</v>
      </c>
      <c r="C147" s="238" t="s">
        <v>664</v>
      </c>
      <c r="D147" s="239" t="s">
        <v>1784</v>
      </c>
      <c r="E147" s="239" t="s">
        <v>1833</v>
      </c>
      <c r="F147" s="240"/>
      <c r="G147" s="241"/>
      <c r="H147" s="241" t="s">
        <v>1834</v>
      </c>
      <c r="I147" s="242" t="s">
        <v>419</v>
      </c>
      <c r="J147" s="243" t="s">
        <v>420</v>
      </c>
      <c r="K147" s="241"/>
      <c r="L147" s="87"/>
    </row>
    <row r="148" spans="2:12" ht="24">
      <c r="B148" s="237" t="s">
        <v>1835</v>
      </c>
      <c r="C148" s="238" t="s">
        <v>664</v>
      </c>
      <c r="D148" s="239" t="s">
        <v>1784</v>
      </c>
      <c r="E148" s="239" t="s">
        <v>1836</v>
      </c>
      <c r="F148" s="240"/>
      <c r="G148" s="241"/>
      <c r="H148" s="241" t="s">
        <v>1762</v>
      </c>
      <c r="I148" s="242" t="s">
        <v>419</v>
      </c>
      <c r="J148" s="243" t="s">
        <v>420</v>
      </c>
      <c r="K148" s="241"/>
      <c r="L148" s="87"/>
    </row>
    <row r="149" spans="2:12" ht="24">
      <c r="B149" s="237" t="s">
        <v>1837</v>
      </c>
      <c r="C149" s="238" t="s">
        <v>664</v>
      </c>
      <c r="D149" s="239" t="s">
        <v>1784</v>
      </c>
      <c r="E149" s="239" t="s">
        <v>1838</v>
      </c>
      <c r="F149" s="240"/>
      <c r="G149" s="241"/>
      <c r="H149" s="241" t="s">
        <v>1813</v>
      </c>
      <c r="I149" s="242" t="s">
        <v>419</v>
      </c>
      <c r="J149" s="243" t="s">
        <v>420</v>
      </c>
      <c r="K149" s="241"/>
      <c r="L149" s="87"/>
    </row>
  </sheetData>
  <customSheetViews>
    <customSheetView guid="{56C80852-C2EA-4A99-9C71-99D103BBDE8D}" scale="90">
      <pageMargins left="0.7" right="0.7" top="0.75" bottom="0.75" header="0.3" footer="0.3"/>
      <pageSetup paperSize="9" orientation="portrait" r:id="rId1"/>
    </customSheetView>
  </customSheetViews>
  <mergeCells count="3">
    <mergeCell ref="I4:J4"/>
    <mergeCell ref="I5:K5"/>
    <mergeCell ref="B117:K117"/>
  </mergeCells>
  <pageMargins left="0.7" right="0.7" top="0.75" bottom="0.75" header="0.3" footer="0.3"/>
  <pageSetup paperSize="9"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RMBS Reporting Guidance</vt:lpstr>
      <vt:lpstr>Change Log</vt:lpstr>
      <vt:lpstr>Prev Field Code Mapping Ref</vt:lpstr>
      <vt:lpstr>Prev Transaction Data Ref Only</vt:lpstr>
      <vt:lpstr>Prev Security Data Ref Only</vt:lpstr>
      <vt:lpstr>Prev Loan Data Ref Only</vt:lpstr>
      <vt:lpstr>'RMBS Reporting Guidance'!Print_Area</vt:lpstr>
      <vt:lpstr>'RMBS Reporting Guidance'!Print_Titles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Reserve Bank of Australia</dc:creator>
  <cp:lastModifiedBy>PALANIAPPAN, Thiru</cp:lastModifiedBy>
  <dcterms:created xsi:type="dcterms:W3CDTF">2016-04-10T22:55:13Z</dcterms:created>
  <dcterms:modified xsi:type="dcterms:W3CDTF">2019-12-13T05:45:06Z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{3F58BDF2-8433-489C-91A3-C27A0BCF5AF7}</vt:lpwstr>
  </property>
</Properties>
</file>