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I\Operations\CP\Research\Research Projects\Transactional Stock Estimates\RDP\Supplementary Information\"/>
    </mc:Choice>
  </mc:AlternateContent>
  <bookViews>
    <workbookView xWindow="0" yWindow="0" windowWidth="28800" windowHeight="13620" tabRatio="719"/>
  </bookViews>
  <sheets>
    <sheet name="Index" sheetId="19" r:id="rId1"/>
    <sheet name="Table 1A" sheetId="1" r:id="rId2"/>
    <sheet name="Table 1B" sheetId="4" r:id="rId3"/>
    <sheet name="Table 2A" sheetId="2" r:id="rId4"/>
    <sheet name="Table 2B" sheetId="3" r:id="rId5"/>
    <sheet name="Table 3A" sheetId="5" r:id="rId6"/>
    <sheet name="Table 3B" sheetId="6" r:id="rId7"/>
    <sheet name="Table 4A" sheetId="7" r:id="rId8"/>
    <sheet name="Table 4B" sheetId="8" r:id="rId9"/>
    <sheet name="Table 5" sheetId="9" r:id="rId10"/>
    <sheet name="Table 6" sheetId="10" r:id="rId11"/>
    <sheet name="Table 7" sheetId="11" r:id="rId12"/>
    <sheet name="Table 8" sheetId="12" r:id="rId13"/>
    <sheet name="Table 9" sheetId="15" r:id="rId14"/>
    <sheet name="Table 10A" sheetId="13" r:id="rId15"/>
    <sheet name="Table 10B" sheetId="20" r:id="rId16"/>
    <sheet name="Table 11" sheetId="14" r:id="rId17"/>
    <sheet name="Table 12" sheetId="16" r:id="rId18"/>
    <sheet name="Table 13A" sheetId="17" r:id="rId19"/>
    <sheet name="Table 13B" sheetId="18" r:id="rId20"/>
  </sheets>
  <calcPr calcId="152511"/>
</workbook>
</file>

<file path=xl/calcChain.xml><?xml version="1.0" encoding="utf-8"?>
<calcChain xmlns="http://schemas.openxmlformats.org/spreadsheetml/2006/main">
  <c r="A11" i="19" l="1"/>
  <c r="A10" i="19"/>
  <c r="A8" i="19"/>
  <c r="A7" i="19"/>
  <c r="B8" i="19"/>
  <c r="B7" i="19"/>
</calcChain>
</file>

<file path=xl/sharedStrings.xml><?xml version="1.0" encoding="utf-8"?>
<sst xmlns="http://schemas.openxmlformats.org/spreadsheetml/2006/main" count="1044" uniqueCount="182">
  <si>
    <t>Table 1a.</t>
  </si>
  <si>
    <t>Per cent of the number of payments, by merchant category and payment method</t>
  </si>
  <si>
    <t>Payments by merchant category</t>
  </si>
  <si>
    <t>Per cent of total number of consumer payments</t>
  </si>
  <si>
    <t>Cash</t>
  </si>
  <si>
    <t>Debit card</t>
  </si>
  <si>
    <t>Credit card</t>
  </si>
  <si>
    <t>Personal cheques</t>
  </si>
  <si>
    <t>BPAY</t>
  </si>
  <si>
    <t>Internet/
 phone banking</t>
  </si>
  <si>
    <t>PayPal</t>
  </si>
  <si>
    <t>Other</t>
  </si>
  <si>
    <t>Total Payments</t>
  </si>
  <si>
    <t>Food retailers</t>
  </si>
  <si>
    <t>Pub/bar</t>
  </si>
  <si>
    <t>Small food store</t>
  </si>
  <si>
    <t>Take-away/fast food</t>
  </si>
  <si>
    <t>Café/restaurant</t>
  </si>
  <si>
    <t>Petrol/service station</t>
  </si>
  <si>
    <t>Transport</t>
  </si>
  <si>
    <t>Services</t>
  </si>
  <si>
    <t>Holiday travel</t>
  </si>
  <si>
    <t>Leisure/sports/entertainment</t>
  </si>
  <si>
    <t>Goods retailers</t>
  </si>
  <si>
    <t>Other retailer</t>
  </si>
  <si>
    <t>Electrical/furniture</t>
  </si>
  <si>
    <t>Supermarket/bottle shop</t>
  </si>
  <si>
    <t>Household bills</t>
  </si>
  <si>
    <t xml:space="preserve">Notes: </t>
  </si>
  <si>
    <t xml:space="preserve">Due to rounding figures may not sum to 100 and may differ from previously published aggregates </t>
  </si>
  <si>
    <t>All other bills</t>
  </si>
  <si>
    <t>Post office (ex bills)</t>
  </si>
  <si>
    <t>Source: RBA calculations, based on data from Ipsos</t>
  </si>
  <si>
    <t>Medical /health</t>
  </si>
  <si>
    <t>Gift/prepaid card</t>
  </si>
  <si>
    <t>Paid at post office</t>
  </si>
  <si>
    <t>Per cent of the number of payments at merchant type made using:</t>
  </si>
  <si>
    <t>Per cent of the value of payments, by merchant category and payment method</t>
  </si>
  <si>
    <t>Per cent of total value of consumer payments</t>
  </si>
  <si>
    <t>Per cent of the value of payments at merchant type made using:</t>
  </si>
  <si>
    <t>Median payment value</t>
  </si>
  <si>
    <t>Total</t>
  </si>
  <si>
    <t xml:space="preserve">Table 2a. </t>
  </si>
  <si>
    <t>Per cent of the number of transactions by merchant category and payment channel</t>
  </si>
  <si>
    <t>Per cent of the number of transactions made via:</t>
  </si>
  <si>
    <t>In person</t>
  </si>
  <si>
    <t xml:space="preserve">Internet </t>
  </si>
  <si>
    <t>Telephone</t>
  </si>
  <si>
    <t>Mail</t>
  </si>
  <si>
    <t>To family or friends</t>
  </si>
  <si>
    <t>Between own accounts</t>
  </si>
  <si>
    <t>Total transfers</t>
  </si>
  <si>
    <t>PC/tablet</t>
  </si>
  <si>
    <t>Table 1b.</t>
  </si>
  <si>
    <t>Per cent of the value of transactions by merchant category and payment channel</t>
  </si>
  <si>
    <t>Per cent of the value of transactions made via:</t>
  </si>
  <si>
    <t xml:space="preserve">Table 2b. </t>
  </si>
  <si>
    <t xml:space="preserve">Table 3a. </t>
  </si>
  <si>
    <t xml:space="preserve">Per cent of the number of payments, by payment method and payment channel </t>
  </si>
  <si>
    <t>Payment method</t>
  </si>
  <si>
    <t>Per cent of the number of payments made via:</t>
  </si>
  <si>
    <t>Credit Card</t>
  </si>
  <si>
    <t>Personal cheque</t>
  </si>
  <si>
    <t>Internet/telephone banking</t>
  </si>
  <si>
    <t xml:space="preserve">Per cent of the value of payments, by payment method and payment channel </t>
  </si>
  <si>
    <t>Per cent of the value of payments made via:</t>
  </si>
  <si>
    <t xml:space="preserve">Table 4a. </t>
  </si>
  <si>
    <t>Per cent of the number of card payments at the point of sale, by merchant category and card action</t>
  </si>
  <si>
    <t>Per cent of the number of card payments at the point of sale made by:</t>
  </si>
  <si>
    <t xml:space="preserve">Tap/wave card over card reader </t>
  </si>
  <si>
    <t xml:space="preserve">Swipe or insert card and press ‘CR’ button </t>
  </si>
  <si>
    <t>Swipe or insert card and press ‘CHQ’/‘SAV’ button</t>
  </si>
  <si>
    <t>Tap/wave phone over card reader</t>
  </si>
  <si>
    <t xml:space="preserve">Table 4b. </t>
  </si>
  <si>
    <t>Per cent of the value of card payments at the point of sale, by merchant category and card action</t>
  </si>
  <si>
    <t>Per cent of the value of card payments at the point of sale made by:</t>
  </si>
  <si>
    <t xml:space="preserve">Table 5. </t>
  </si>
  <si>
    <t>Per cent of the number of payments, by payment value and payment method</t>
  </si>
  <si>
    <t>Payment value</t>
  </si>
  <si>
    <t>Per cent of the number of payments by payment method:</t>
  </si>
  <si>
    <t>Internet/
telephone banking</t>
  </si>
  <si>
    <t>0-10</t>
  </si>
  <si>
    <t>11-20</t>
  </si>
  <si>
    <t>21-50</t>
  </si>
  <si>
    <t>51-100</t>
  </si>
  <si>
    <t>101-500</t>
  </si>
  <si>
    <t>501+</t>
  </si>
  <si>
    <t xml:space="preserve">Table 6. </t>
  </si>
  <si>
    <t xml:space="preserve">Per cent of the number of payments, by age, household income and payment channel </t>
  </si>
  <si>
    <t>Age</t>
  </si>
  <si>
    <t>18-29</t>
  </si>
  <si>
    <t>30-39</t>
  </si>
  <si>
    <t>40-49</t>
  </si>
  <si>
    <t>50-64</t>
  </si>
  <si>
    <t>65+</t>
  </si>
  <si>
    <t>Age-adjusted household income quartiles</t>
  </si>
  <si>
    <t>1st quartile</t>
  </si>
  <si>
    <t>2nd quartile</t>
  </si>
  <si>
    <t>3rd quartile</t>
  </si>
  <si>
    <t>4th quartile (highest)</t>
  </si>
  <si>
    <t xml:space="preserve">Table 7. </t>
  </si>
  <si>
    <t xml:space="preserve">Per cent of the number of payments, by age, household income and payment method </t>
  </si>
  <si>
    <t xml:space="preserve">Table 8. </t>
  </si>
  <si>
    <t>Surcharges paid on card payments, by merchant category</t>
  </si>
  <si>
    <t>Per cent of card payments where a surcharge was paid</t>
  </si>
  <si>
    <t>Median surcharge as a percent of payment amount*</t>
  </si>
  <si>
    <t>Median value of card payments*</t>
  </si>
  <si>
    <t>Incurring a surcharge</t>
  </si>
  <si>
    <t>Not incurring a surcharge</t>
  </si>
  <si>
    <t>Surcharge information was only collected for card payments</t>
  </si>
  <si>
    <t xml:space="preserve">Table 9. </t>
  </si>
  <si>
    <t>Per cent of the number of card payments where a surcharge was paid, by age and household income</t>
  </si>
  <si>
    <t xml:space="preserve">Table 11. </t>
  </si>
  <si>
    <t>Number and value of banknote holdings at the start of the survey, by age and household income</t>
  </si>
  <si>
    <t>Banknotes in wallet at the start of the survey:</t>
  </si>
  <si>
    <t>Number</t>
  </si>
  <si>
    <t>Value</t>
  </si>
  <si>
    <t>Median</t>
  </si>
  <si>
    <t>Mean</t>
  </si>
  <si>
    <t>All</t>
  </si>
  <si>
    <t xml:space="preserve">Table 12. </t>
  </si>
  <si>
    <t>Mean number of banknotes in wallet at the start of the survey, by age, household income and denomination</t>
  </si>
  <si>
    <t>Mean number of banknotes in wallet at the start of the survey, by denomination:</t>
  </si>
  <si>
    <t xml:space="preserve">Table 13a. </t>
  </si>
  <si>
    <t>Mean number of cash top-ups per person per week, by withdrawal method</t>
  </si>
  <si>
    <t>Mean number of cash top-ups per person per week:</t>
  </si>
  <si>
    <t>ATM</t>
  </si>
  <si>
    <t>Cash-out at point of sale</t>
  </si>
  <si>
    <t xml:space="preserve">Table 13b. </t>
  </si>
  <si>
    <t>Median value of cash top-ups, by age, household income and withdrawal method</t>
  </si>
  <si>
    <t>Median value of cash top-ups:</t>
  </si>
  <si>
    <t>Total payments</t>
  </si>
  <si>
    <t>Total transactions</t>
  </si>
  <si>
    <t>Important factors for choice of payment method at the point of sale, by in-person payment method</t>
  </si>
  <si>
    <t>Per cent of respondents who reported this factor as most important</t>
  </si>
  <si>
    <t>Per cent of respondents who reported this factor as important*</t>
  </si>
  <si>
    <t xml:space="preserve">Per cent of payments made in-person by respondents who reported this factor as the most important: </t>
  </si>
  <si>
    <t xml:space="preserve">Cash </t>
  </si>
  <si>
    <t>Debit</t>
  </si>
  <si>
    <t>Credit</t>
  </si>
  <si>
    <t>Other**</t>
  </si>
  <si>
    <t>-</t>
  </si>
  <si>
    <t>Whatever payment method I have with me</t>
  </si>
  <si>
    <t>Speed of processing the payment</t>
  </si>
  <si>
    <t>Ease of managing my finances</t>
  </si>
  <si>
    <t>Safety/security of the transaction</t>
  </si>
  <si>
    <t>Charges for making the payment</t>
  </si>
  <si>
    <t>Preference to use credit</t>
  </si>
  <si>
    <t>Preference to obtain cash-out</t>
  </si>
  <si>
    <t>Privacy/anonymity of the transaction</t>
  </si>
  <si>
    <t>* Respondents could choose more than one factor</t>
  </si>
  <si>
    <t>Preference to use my own funds (deposit account or cash)</t>
  </si>
  <si>
    <t>Reward points (e.g., frequent flyers, cashback etc.)</t>
  </si>
  <si>
    <t>Don't know</t>
  </si>
  <si>
    <t>Notes</t>
  </si>
  <si>
    <t>All respondents</t>
  </si>
  <si>
    <t>Excludes payments over $9 999 and automatic payments</t>
  </si>
  <si>
    <t>Excludes payments over $9 999, transfers (payments to family and friends) and automatic payments</t>
  </si>
  <si>
    <t>** 'Other' includes BPAY, internet/telephone banking, PayPal, personal cheques and other</t>
  </si>
  <si>
    <t>Excludes respondents who reported holding $9 999 or more in their wallets</t>
  </si>
  <si>
    <t>na</t>
  </si>
  <si>
    <t>Convenient</t>
  </si>
  <si>
    <t>Cheque</t>
  </si>
  <si>
    <t>Low cost</t>
  </si>
  <si>
    <t>Helps manage finances</t>
  </si>
  <si>
    <t>Secure</t>
  </si>
  <si>
    <t>Average score on a scale of 1 (least favourable) to 5 (most favourable)</t>
  </si>
  <si>
    <t>Overall preferred payment method for a typical in-store payment (share of respondents)</t>
  </si>
  <si>
    <t>No preference</t>
  </si>
  <si>
    <t xml:space="preserve">Table 10a. </t>
  </si>
  <si>
    <t xml:space="preserve">Table 10b. </t>
  </si>
  <si>
    <t>na indicates that the cell count was less than 10 observations</t>
  </si>
  <si>
    <t>Mobile phone</t>
  </si>
  <si>
    <t xml:space="preserve">Table 3b. </t>
  </si>
  <si>
    <t>Median value of card payments at the point of sale, by merchant category and card action</t>
  </si>
  <si>
    <t>Supplementary Statistics from the Consumer Payments Survey 2016</t>
  </si>
  <si>
    <t>Over the counter at bank branch</t>
  </si>
  <si>
    <t/>
  </si>
  <si>
    <t>Statistical Appendix to the Research Discussion Paper, 'How Australians Pay: Evidence from the 2016 Consumer Payments Survey'</t>
  </si>
  <si>
    <t>Perceptions of payment methods</t>
  </si>
  <si>
    <t>This table was revised on 11 September 2017 to correct the headings of the 'Gift/prepaid card' and 'Other' rows</t>
  </si>
  <si>
    <t>This table was revised on 11 September 2017 to correct the headings of the 'Gift/prepaid card' and 'Other'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</si>
</sst>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_);[Red]\(&quot;$&quot;#,##0\)"/>
    <numFmt numFmtId="165" formatCode="###0;###0"/>
    <numFmt numFmtId="166" formatCode="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10"/>
      <color theme="0" tint="-0.34998626667073579"/>
      <name val="Arial"/>
      <family val="2"/>
    </font>
    <font>
      <b/>
      <sz val="10"/>
      <color theme="0" tint="-0.34998626667073579"/>
      <name val="Arial"/>
      <family val="2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name val="Arial"/>
      <family val="2"/>
    </font>
    <font>
      <i/>
      <sz val="12"/>
      <name val="Arial"/>
      <family val="2"/>
    </font>
    <font>
      <i/>
      <sz val="10"/>
      <name val="Arial"/>
      <family val="2"/>
    </font>
    <font>
      <u/>
      <sz val="10"/>
      <color theme="10"/>
      <name val="Arial"/>
      <family val="2"/>
    </font>
    <font>
      <u/>
      <sz val="12"/>
      <color theme="10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/>
  </cellStyleXfs>
  <cellXfs count="337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2" borderId="0" xfId="0" applyFont="1" applyFill="1"/>
    <xf numFmtId="0" fontId="2" fillId="0" borderId="0" xfId="0" applyFont="1" applyFill="1" applyBorder="1"/>
    <xf numFmtId="0" fontId="3" fillId="0" borderId="2" xfId="0" applyFont="1" applyBorder="1" applyAlignment="1">
      <alignment horizontal="left" vertical="top"/>
    </xf>
    <xf numFmtId="0" fontId="4" fillId="0" borderId="3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4" fillId="0" borderId="0" xfId="0" applyFont="1" applyFill="1" applyBorder="1"/>
    <xf numFmtId="0" fontId="5" fillId="0" borderId="6" xfId="0" applyFont="1" applyFill="1" applyBorder="1"/>
    <xf numFmtId="165" fontId="6" fillId="0" borderId="1" xfId="0" applyNumberFormat="1" applyFont="1" applyFill="1" applyBorder="1" applyAlignment="1">
      <alignment horizontal="center" vertical="top" wrapText="1"/>
    </xf>
    <xf numFmtId="165" fontId="6" fillId="0" borderId="6" xfId="0" applyNumberFormat="1" applyFont="1" applyFill="1" applyBorder="1" applyAlignment="1">
      <alignment horizontal="center" vertical="top" wrapText="1"/>
    </xf>
    <xf numFmtId="165" fontId="6" fillId="0" borderId="7" xfId="0" applyNumberFormat="1" applyFont="1" applyFill="1" applyBorder="1" applyAlignment="1">
      <alignment horizontal="center" vertical="top" wrapText="1"/>
    </xf>
    <xf numFmtId="165" fontId="6" fillId="0" borderId="8" xfId="0" applyNumberFormat="1" applyFont="1" applyFill="1" applyBorder="1" applyAlignment="1">
      <alignment horizontal="center" vertical="top" wrapText="1"/>
    </xf>
    <xf numFmtId="0" fontId="5" fillId="0" borderId="9" xfId="0" applyFont="1" applyFill="1" applyBorder="1"/>
    <xf numFmtId="165" fontId="6" fillId="0" borderId="0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/>
    <xf numFmtId="165" fontId="3" fillId="0" borderId="10" xfId="0" applyNumberFormat="1" applyFont="1" applyFill="1" applyBorder="1" applyAlignment="1">
      <alignment horizontal="center" vertical="top" wrapText="1"/>
    </xf>
    <xf numFmtId="165" fontId="3" fillId="0" borderId="9" xfId="0" applyNumberFormat="1" applyFont="1" applyFill="1" applyBorder="1" applyAlignment="1">
      <alignment horizontal="center" vertical="top" wrapText="1"/>
    </xf>
    <xf numFmtId="165" fontId="3" fillId="0" borderId="0" xfId="0" applyNumberFormat="1" applyFont="1" applyFill="1" applyBorder="1" applyAlignment="1">
      <alignment horizontal="center" vertical="top" wrapText="1"/>
    </xf>
    <xf numFmtId="165" fontId="3" fillId="0" borderId="11" xfId="0" applyNumberFormat="1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indent="2"/>
    </xf>
    <xf numFmtId="0" fontId="3" fillId="0" borderId="9" xfId="0" applyFont="1" applyBorder="1" applyAlignment="1">
      <alignment horizontal="left" vertical="top" wrapText="1" indent="2"/>
    </xf>
    <xf numFmtId="165" fontId="3" fillId="0" borderId="5" xfId="0" applyNumberFormat="1" applyFont="1" applyFill="1" applyBorder="1" applyAlignment="1">
      <alignment horizontal="center" vertical="top" wrapText="1"/>
    </xf>
    <xf numFmtId="165" fontId="3" fillId="0" borderId="12" xfId="0" applyNumberFormat="1" applyFont="1" applyFill="1" applyBorder="1" applyAlignment="1">
      <alignment horizontal="center" vertical="top" wrapText="1"/>
    </xf>
    <xf numFmtId="165" fontId="3" fillId="0" borderId="13" xfId="0" applyNumberFormat="1" applyFont="1" applyFill="1" applyBorder="1" applyAlignment="1">
      <alignment horizontal="center" vertical="top" wrapText="1"/>
    </xf>
    <xf numFmtId="165" fontId="3" fillId="0" borderId="14" xfId="0" applyNumberFormat="1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Alignment="1"/>
    <xf numFmtId="165" fontId="0" fillId="0" borderId="0" xfId="0" applyNumberFormat="1" applyFill="1" applyBorder="1"/>
    <xf numFmtId="0" fontId="0" fillId="0" borderId="0" xfId="0" applyBorder="1"/>
    <xf numFmtId="165" fontId="4" fillId="0" borderId="0" xfId="0" applyNumberFormat="1" applyFont="1" applyFill="1" applyBorder="1"/>
    <xf numFmtId="0" fontId="4" fillId="0" borderId="0" xfId="0" applyFont="1" applyFill="1" applyBorder="1" applyAlignment="1"/>
    <xf numFmtId="1" fontId="4" fillId="0" borderId="0" xfId="0" applyNumberFormat="1" applyFont="1" applyFill="1" applyBorder="1"/>
    <xf numFmtId="0" fontId="4" fillId="0" borderId="9" xfId="0" applyFont="1" applyFill="1" applyBorder="1" applyAlignment="1">
      <alignment horizontal="left"/>
    </xf>
    <xf numFmtId="0" fontId="4" fillId="0" borderId="12" xfId="0" applyFont="1" applyFill="1" applyBorder="1" applyAlignment="1">
      <alignment horizontal="left" indent="2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5" fontId="7" fillId="0" borderId="0" xfId="0" applyNumberFormat="1" applyFont="1" applyFill="1" applyBorder="1"/>
    <xf numFmtId="0" fontId="7" fillId="0" borderId="0" xfId="0" applyFont="1" applyFill="1" applyBorder="1"/>
    <xf numFmtId="0" fontId="5" fillId="0" borderId="0" xfId="0" applyFont="1" applyFill="1" applyBorder="1"/>
    <xf numFmtId="0" fontId="5" fillId="0" borderId="10" xfId="0" applyFont="1" applyFill="1" applyBorder="1"/>
    <xf numFmtId="0" fontId="3" fillId="0" borderId="10" xfId="0" applyFont="1" applyBorder="1" applyAlignment="1">
      <alignment horizontal="left" vertical="top" wrapText="1" indent="2"/>
    </xf>
    <xf numFmtId="0" fontId="4" fillId="0" borderId="10" xfId="0" applyFont="1" applyFill="1" applyBorder="1" applyAlignment="1">
      <alignment horizontal="left" indent="2"/>
    </xf>
    <xf numFmtId="0" fontId="3" fillId="0" borderId="7" xfId="0" applyFont="1" applyFill="1" applyBorder="1" applyAlignment="1"/>
    <xf numFmtId="0" fontId="3" fillId="0" borderId="7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165" fontId="6" fillId="0" borderId="6" xfId="0" applyNumberFormat="1" applyFont="1" applyBorder="1" applyAlignment="1">
      <alignment horizontal="center" vertical="top" wrapText="1"/>
    </xf>
    <xf numFmtId="165" fontId="6" fillId="0" borderId="7" xfId="0" applyNumberFormat="1" applyFont="1" applyBorder="1" applyAlignment="1">
      <alignment horizontal="center" vertical="top" wrapText="1"/>
    </xf>
    <xf numFmtId="165" fontId="6" fillId="0" borderId="8" xfId="0" applyNumberFormat="1" applyFont="1" applyBorder="1" applyAlignment="1">
      <alignment horizontal="center" vertical="top" wrapText="1"/>
    </xf>
    <xf numFmtId="165" fontId="6" fillId="0" borderId="9" xfId="0" applyNumberFormat="1" applyFont="1" applyBorder="1" applyAlignment="1">
      <alignment horizontal="center" vertical="top" wrapText="1"/>
    </xf>
    <xf numFmtId="165" fontId="6" fillId="0" borderId="0" xfId="0" applyNumberFormat="1" applyFont="1" applyBorder="1" applyAlignment="1">
      <alignment horizontal="center" vertical="top" wrapText="1"/>
    </xf>
    <xf numFmtId="165" fontId="6" fillId="0" borderId="11" xfId="0" applyNumberFormat="1" applyFont="1" applyBorder="1" applyAlignment="1">
      <alignment horizontal="center" vertical="top" wrapText="1"/>
    </xf>
    <xf numFmtId="0" fontId="4" fillId="0" borderId="10" xfId="0" applyFont="1" applyFill="1" applyBorder="1"/>
    <xf numFmtId="165" fontId="3" fillId="0" borderId="9" xfId="0" applyNumberFormat="1" applyFont="1" applyBorder="1" applyAlignment="1">
      <alignment horizontal="center" vertical="top" wrapText="1"/>
    </xf>
    <xf numFmtId="165" fontId="3" fillId="0" borderId="0" xfId="0" applyNumberFormat="1" applyFont="1" applyBorder="1" applyAlignment="1">
      <alignment horizontal="center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3" fillId="0" borderId="12" xfId="0" applyNumberFormat="1" applyFont="1" applyBorder="1" applyAlignment="1">
      <alignment horizontal="center" vertical="top" wrapText="1"/>
    </xf>
    <xf numFmtId="165" fontId="3" fillId="0" borderId="13" xfId="0" applyNumberFormat="1" applyFont="1" applyBorder="1" applyAlignment="1">
      <alignment horizontal="center" vertical="top" wrapText="1"/>
    </xf>
    <xf numFmtId="165" fontId="3" fillId="0" borderId="14" xfId="0" applyNumberFormat="1" applyFont="1" applyBorder="1" applyAlignment="1">
      <alignment horizontal="center" vertical="top" wrapText="1"/>
    </xf>
    <xf numFmtId="1" fontId="0" fillId="0" borderId="0" xfId="0" applyNumberFormat="1" applyFill="1" applyAlignment="1">
      <alignment horizontal="center"/>
    </xf>
    <xf numFmtId="0" fontId="4" fillId="0" borderId="10" xfId="0" applyFont="1" applyFill="1" applyBorder="1" applyAlignment="1">
      <alignment horizontal="left"/>
    </xf>
    <xf numFmtId="0" fontId="8" fillId="0" borderId="0" xfId="0" applyFont="1" applyFill="1" applyBorder="1"/>
    <xf numFmtId="1" fontId="4" fillId="0" borderId="10" xfId="0" applyNumberFormat="1" applyFont="1" applyFill="1" applyBorder="1" applyAlignment="1">
      <alignment horizontal="center"/>
    </xf>
    <xf numFmtId="1" fontId="4" fillId="0" borderId="5" xfId="0" applyNumberFormat="1" applyFont="1" applyFill="1" applyBorder="1" applyAlignment="1">
      <alignment horizontal="center"/>
    </xf>
    <xf numFmtId="0" fontId="6" fillId="0" borderId="6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left" vertical="top" wrapText="1"/>
    </xf>
    <xf numFmtId="0" fontId="6" fillId="0" borderId="9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horizontal="left"/>
    </xf>
    <xf numFmtId="0" fontId="3" fillId="0" borderId="12" xfId="0" applyFont="1" applyBorder="1" applyAlignment="1">
      <alignment horizontal="left" vertical="top" wrapText="1" indent="2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/>
    <xf numFmtId="0" fontId="5" fillId="0" borderId="0" xfId="0" applyFont="1" applyFill="1"/>
    <xf numFmtId="166" fontId="5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/>
    <xf numFmtId="0" fontId="0" fillId="0" borderId="0" xfId="0" applyFill="1"/>
    <xf numFmtId="0" fontId="3" fillId="0" borderId="0" xfId="0" applyFont="1" applyFill="1" applyBorder="1" applyAlignment="1">
      <alignment horizontal="center" vertical="center" wrapText="1"/>
    </xf>
    <xf numFmtId="0" fontId="0" fillId="0" borderId="6" xfId="0" applyBorder="1"/>
    <xf numFmtId="0" fontId="2" fillId="2" borderId="0" xfId="0" applyFont="1" applyFill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1" fontId="3" fillId="0" borderId="0" xfId="0" applyNumberFormat="1" applyFont="1" applyFill="1" applyBorder="1" applyAlignment="1">
      <alignment horizontal="center" vertical="center" wrapText="1"/>
    </xf>
    <xf numFmtId="1" fontId="3" fillId="0" borderId="11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Fill="1" applyBorder="1" applyAlignment="1">
      <alignment horizontal="center" vertical="center" wrapText="1"/>
    </xf>
    <xf numFmtId="1" fontId="3" fillId="0" borderId="14" xfId="0" applyNumberFormat="1" applyFont="1" applyFill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/>
    <xf numFmtId="0" fontId="0" fillId="0" borderId="7" xfId="0" applyBorder="1"/>
    <xf numFmtId="0" fontId="0" fillId="0" borderId="4" xfId="0" applyBorder="1"/>
    <xf numFmtId="1" fontId="6" fillId="0" borderId="6" xfId="0" applyNumberFormat="1" applyFont="1" applyFill="1" applyBorder="1" applyAlignment="1">
      <alignment horizontal="center" wrapText="1"/>
    </xf>
    <xf numFmtId="1" fontId="6" fillId="0" borderId="7" xfId="0" applyNumberFormat="1" applyFont="1" applyFill="1" applyBorder="1" applyAlignment="1">
      <alignment horizontal="center" wrapText="1"/>
    </xf>
    <xf numFmtId="1" fontId="6" fillId="0" borderId="8" xfId="0" applyNumberFormat="1" applyFont="1" applyFill="1" applyBorder="1" applyAlignment="1">
      <alignment horizontal="center" wrapText="1"/>
    </xf>
    <xf numFmtId="1" fontId="3" fillId="0" borderId="9" xfId="0" applyNumberFormat="1" applyFont="1" applyFill="1" applyBorder="1" applyAlignment="1">
      <alignment horizontal="center" wrapText="1"/>
    </xf>
    <xf numFmtId="1" fontId="3" fillId="0" borderId="0" xfId="0" applyNumberFormat="1" applyFont="1" applyFill="1" applyBorder="1" applyAlignment="1">
      <alignment horizontal="center" wrapText="1"/>
    </xf>
    <xf numFmtId="1" fontId="3" fillId="0" borderId="11" xfId="0" applyNumberFormat="1" applyFont="1" applyFill="1" applyBorder="1" applyAlignment="1">
      <alignment horizontal="center" wrapText="1"/>
    </xf>
    <xf numFmtId="1" fontId="0" fillId="0" borderId="9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" fontId="0" fillId="0" borderId="11" xfId="0" applyNumberFormat="1" applyBorder="1" applyAlignment="1">
      <alignment horizontal="center"/>
    </xf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1" fontId="0" fillId="0" borderId="14" xfId="0" applyNumberFormat="1" applyBorder="1" applyAlignment="1">
      <alignment horizontal="center"/>
    </xf>
    <xf numFmtId="0" fontId="3" fillId="0" borderId="0" xfId="0" applyFont="1" applyFill="1" applyAlignment="1">
      <alignment wrapText="1"/>
    </xf>
    <xf numFmtId="1" fontId="3" fillId="0" borderId="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 wrapText="1"/>
    </xf>
    <xf numFmtId="1" fontId="3" fillId="0" borderId="8" xfId="0" applyNumberFormat="1" applyFont="1" applyFill="1" applyBorder="1" applyAlignment="1">
      <alignment horizontal="center" vertical="center" wrapText="1"/>
    </xf>
    <xf numFmtId="1" fontId="3" fillId="0" borderId="9" xfId="0" applyNumberFormat="1" applyFont="1" applyFill="1" applyBorder="1" applyAlignment="1">
      <alignment horizontal="center" vertical="center" wrapText="1"/>
    </xf>
    <xf numFmtId="1" fontId="3" fillId="0" borderId="12" xfId="0" applyNumberFormat="1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wrapText="1"/>
    </xf>
    <xf numFmtId="0" fontId="3" fillId="0" borderId="9" xfId="0" applyFont="1" applyFill="1" applyBorder="1" applyAlignment="1">
      <alignment horizontal="left" wrapText="1" indent="1"/>
    </xf>
    <xf numFmtId="0" fontId="3" fillId="0" borderId="9" xfId="0" applyFont="1" applyFill="1" applyBorder="1" applyAlignment="1">
      <alignment horizontal="right" wrapText="1"/>
    </xf>
    <xf numFmtId="0" fontId="3" fillId="0" borderId="12" xfId="0" applyFont="1" applyFill="1" applyBorder="1" applyAlignment="1">
      <alignment horizontal="left" wrapText="1" indent="1"/>
    </xf>
    <xf numFmtId="0" fontId="6" fillId="0" borderId="5" xfId="0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/>
    <xf numFmtId="0" fontId="2" fillId="2" borderId="0" xfId="0" applyFont="1" applyFill="1" applyAlignment="1">
      <alignment horizontal="left" vertical="top" wrapText="1"/>
    </xf>
    <xf numFmtId="166" fontId="0" fillId="0" borderId="11" xfId="0" applyNumberFormat="1" applyBorder="1" applyAlignment="1">
      <alignment horizontal="center"/>
    </xf>
    <xf numFmtId="166" fontId="0" fillId="0" borderId="14" xfId="0" applyNumberFormat="1" applyBorder="1" applyAlignment="1">
      <alignment horizontal="center"/>
    </xf>
    <xf numFmtId="166" fontId="0" fillId="0" borderId="9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  <xf numFmtId="166" fontId="0" fillId="0" borderId="13" xfId="0" applyNumberFormat="1" applyBorder="1" applyAlignment="1">
      <alignment horizontal="center"/>
    </xf>
    <xf numFmtId="0" fontId="4" fillId="0" borderId="7" xfId="0" applyFont="1" applyBorder="1"/>
    <xf numFmtId="166" fontId="5" fillId="0" borderId="6" xfId="0" applyNumberFormat="1" applyFont="1" applyBorder="1" applyAlignment="1">
      <alignment horizontal="center"/>
    </xf>
    <xf numFmtId="166" fontId="5" fillId="0" borderId="7" xfId="0" applyNumberFormat="1" applyFont="1" applyBorder="1" applyAlignment="1">
      <alignment horizontal="center"/>
    </xf>
    <xf numFmtId="1" fontId="5" fillId="0" borderId="6" xfId="0" applyNumberFormat="1" applyFont="1" applyBorder="1" applyAlignment="1">
      <alignment horizontal="center"/>
    </xf>
    <xf numFmtId="1" fontId="5" fillId="0" borderId="7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0" xfId="0" applyFont="1"/>
    <xf numFmtId="0" fontId="5" fillId="0" borderId="1" xfId="0" applyFont="1" applyBorder="1" applyAlignment="1">
      <alignment horizontal="left"/>
    </xf>
    <xf numFmtId="1" fontId="5" fillId="0" borderId="0" xfId="0" applyNumberFormat="1" applyFont="1" applyAlignment="1"/>
    <xf numFmtId="1" fontId="3" fillId="0" borderId="0" xfId="0" applyNumberFormat="1" applyFont="1" applyFill="1" applyAlignment="1">
      <alignment wrapText="1"/>
    </xf>
    <xf numFmtId="0" fontId="6" fillId="0" borderId="6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1" fontId="5" fillId="0" borderId="1" xfId="0" applyNumberFormat="1" applyFont="1" applyFill="1" applyBorder="1" applyAlignment="1">
      <alignment horizontal="center"/>
    </xf>
    <xf numFmtId="0" fontId="9" fillId="0" borderId="0" xfId="0" applyFont="1"/>
    <xf numFmtId="0" fontId="10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5" fillId="0" borderId="6" xfId="0" applyFont="1" applyBorder="1" applyAlignment="1">
      <alignment horizontal="left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" fontId="5" fillId="0" borderId="7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4" fillId="0" borderId="9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4" fillId="0" borderId="13" xfId="0" applyNumberFormat="1" applyFont="1" applyFill="1" applyBorder="1" applyAlignment="1">
      <alignment horizontal="center"/>
    </xf>
    <xf numFmtId="1" fontId="4" fillId="0" borderId="14" xfId="0" applyNumberFormat="1" applyFont="1" applyFill="1" applyBorder="1" applyAlignment="1">
      <alignment horizontal="center"/>
    </xf>
    <xf numFmtId="49" fontId="3" fillId="0" borderId="9" xfId="0" applyNumberFormat="1" applyFont="1" applyFill="1" applyBorder="1" applyAlignment="1"/>
    <xf numFmtId="49" fontId="3" fillId="0" borderId="12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" fontId="4" fillId="0" borderId="6" xfId="0" applyNumberFormat="1" applyFont="1" applyFill="1" applyBorder="1" applyAlignment="1">
      <alignment horizontal="center"/>
    </xf>
    <xf numFmtId="1" fontId="4" fillId="0" borderId="8" xfId="0" applyNumberFormat="1" applyFont="1" applyFill="1" applyBorder="1" applyAlignment="1">
      <alignment horizontal="center"/>
    </xf>
    <xf numFmtId="1" fontId="5" fillId="0" borderId="12" xfId="0" applyNumberFormat="1" applyFont="1" applyFill="1" applyBorder="1" applyAlignment="1">
      <alignment horizontal="center"/>
    </xf>
    <xf numFmtId="1" fontId="5" fillId="0" borderId="14" xfId="0" applyNumberFormat="1" applyFont="1" applyFill="1" applyBorder="1" applyAlignment="1">
      <alignment horizontal="center"/>
    </xf>
    <xf numFmtId="166" fontId="4" fillId="0" borderId="6" xfId="0" applyNumberFormat="1" applyFont="1" applyFill="1" applyBorder="1" applyAlignment="1">
      <alignment horizontal="center"/>
    </xf>
    <xf numFmtId="166" fontId="4" fillId="0" borderId="9" xfId="0" applyNumberFormat="1" applyFont="1" applyFill="1" applyBorder="1" applyAlignment="1">
      <alignment horizontal="center"/>
    </xf>
    <xf numFmtId="166" fontId="5" fillId="0" borderId="12" xfId="0" applyNumberFormat="1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/>
    </xf>
    <xf numFmtId="1" fontId="5" fillId="0" borderId="1" xfId="0" quotePrefix="1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7" xfId="0" applyNumberFormat="1" applyFill="1" applyBorder="1" applyAlignment="1">
      <alignment horizontal="center"/>
    </xf>
    <xf numFmtId="164" fontId="0" fillId="0" borderId="8" xfId="0" applyNumberFormat="1" applyFill="1" applyBorder="1" applyAlignment="1">
      <alignment horizontal="center"/>
    </xf>
    <xf numFmtId="166" fontId="4" fillId="0" borderId="0" xfId="0" applyNumberFormat="1" applyFont="1" applyBorder="1" applyAlignment="1">
      <alignment horizontal="center"/>
    </xf>
    <xf numFmtId="166" fontId="4" fillId="0" borderId="9" xfId="0" applyNumberFormat="1" applyFont="1" applyBorder="1" applyAlignment="1">
      <alignment horizontal="center"/>
    </xf>
    <xf numFmtId="166" fontId="4" fillId="0" borderId="12" xfId="0" applyNumberFormat="1" applyFont="1" applyBorder="1" applyAlignment="1">
      <alignment horizontal="center"/>
    </xf>
    <xf numFmtId="166" fontId="4" fillId="0" borderId="13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166" fontId="4" fillId="0" borderId="10" xfId="0" applyNumberFormat="1" applyFont="1" applyBorder="1" applyAlignment="1">
      <alignment horizontal="center"/>
    </xf>
    <xf numFmtId="166" fontId="4" fillId="0" borderId="5" xfId="0" applyNumberFormat="1" applyFont="1" applyBorder="1" applyAlignment="1">
      <alignment horizontal="center"/>
    </xf>
    <xf numFmtId="0" fontId="14" fillId="3" borderId="9" xfId="0" applyFont="1" applyFill="1" applyBorder="1"/>
    <xf numFmtId="0" fontId="14" fillId="3" borderId="0" xfId="0" applyFont="1" applyFill="1" applyBorder="1"/>
    <xf numFmtId="0" fontId="0" fillId="3" borderId="0" xfId="0" applyFill="1" applyBorder="1"/>
    <xf numFmtId="0" fontId="0" fillId="3" borderId="11" xfId="0" applyFill="1" applyBorder="1"/>
    <xf numFmtId="0" fontId="16" fillId="3" borderId="9" xfId="1" applyFont="1" applyFill="1" applyBorder="1"/>
    <xf numFmtId="0" fontId="16" fillId="3" borderId="0" xfId="1" applyFont="1" applyFill="1" applyBorder="1"/>
    <xf numFmtId="0" fontId="2" fillId="3" borderId="0" xfId="0" applyFont="1" applyFill="1" applyBorder="1"/>
    <xf numFmtId="0" fontId="2" fillId="3" borderId="9" xfId="0" applyFont="1" applyFill="1" applyBorder="1"/>
    <xf numFmtId="0" fontId="2" fillId="3" borderId="0" xfId="1" applyFont="1" applyFill="1" applyBorder="1"/>
    <xf numFmtId="0" fontId="2" fillId="3" borderId="13" xfId="1" applyFont="1" applyFill="1" applyBorder="1"/>
    <xf numFmtId="0" fontId="2" fillId="3" borderId="13" xfId="0" applyFont="1" applyFill="1" applyBorder="1"/>
    <xf numFmtId="0" fontId="0" fillId="3" borderId="14" xfId="0" applyFill="1" applyBorder="1"/>
    <xf numFmtId="0" fontId="0" fillId="0" borderId="0" xfId="0" applyFill="1" applyBorder="1"/>
    <xf numFmtId="0" fontId="13" fillId="3" borderId="9" xfId="0" applyFont="1" applyFill="1" applyBorder="1"/>
    <xf numFmtId="0" fontId="13" fillId="3" borderId="0" xfId="0" applyFont="1" applyFill="1" applyBorder="1"/>
    <xf numFmtId="0" fontId="17" fillId="3" borderId="0" xfId="0" applyFont="1" applyFill="1" applyBorder="1"/>
    <xf numFmtId="0" fontId="17" fillId="3" borderId="11" xfId="0" applyFont="1" applyFill="1" applyBorder="1"/>
    <xf numFmtId="0" fontId="2" fillId="3" borderId="9" xfId="1" applyFont="1" applyFill="1" applyBorder="1"/>
    <xf numFmtId="166" fontId="1" fillId="0" borderId="6" xfId="0" applyNumberFormat="1" applyFont="1" applyBorder="1" applyAlignment="1">
      <alignment horizontal="center"/>
    </xf>
    <xf numFmtId="166" fontId="1" fillId="0" borderId="7" xfId="0" applyNumberFormat="1" applyFont="1" applyBorder="1" applyAlignment="1">
      <alignment horizontal="center"/>
    </xf>
    <xf numFmtId="166" fontId="1" fillId="0" borderId="8" xfId="0" applyNumberFormat="1" applyFont="1" applyBorder="1" applyAlignment="1">
      <alignment horizontal="center"/>
    </xf>
    <xf numFmtId="0" fontId="1" fillId="0" borderId="0" xfId="0" applyFont="1"/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8" fillId="0" borderId="6" xfId="0" applyFont="1" applyBorder="1"/>
    <xf numFmtId="1" fontId="18" fillId="0" borderId="6" xfId="0" applyNumberFormat="1" applyFont="1" applyFill="1" applyBorder="1" applyAlignment="1">
      <alignment horizontal="center"/>
    </xf>
    <xf numFmtId="1" fontId="18" fillId="0" borderId="7" xfId="0" applyNumberFormat="1" applyFont="1" applyFill="1" applyBorder="1" applyAlignment="1">
      <alignment horizontal="center"/>
    </xf>
    <xf numFmtId="1" fontId="18" fillId="0" borderId="8" xfId="0" applyNumberFormat="1" applyFont="1" applyFill="1" applyBorder="1" applyAlignment="1">
      <alignment horizontal="center"/>
    </xf>
    <xf numFmtId="0" fontId="18" fillId="0" borderId="9" xfId="0" applyFont="1" applyBorder="1"/>
    <xf numFmtId="1" fontId="18" fillId="0" borderId="9" xfId="0" applyNumberFormat="1" applyFont="1" applyFill="1" applyBorder="1" applyAlignment="1">
      <alignment horizontal="center"/>
    </xf>
    <xf numFmtId="1" fontId="18" fillId="0" borderId="0" xfId="0" applyNumberFormat="1" applyFont="1" applyFill="1" applyBorder="1" applyAlignment="1">
      <alignment horizontal="center"/>
    </xf>
    <xf numFmtId="1" fontId="18" fillId="0" borderId="11" xfId="0" applyNumberFormat="1" applyFont="1" applyFill="1" applyBorder="1" applyAlignment="1">
      <alignment horizontal="center"/>
    </xf>
    <xf numFmtId="0" fontId="18" fillId="0" borderId="12" xfId="0" applyFont="1" applyBorder="1"/>
    <xf numFmtId="1" fontId="18" fillId="0" borderId="12" xfId="0" applyNumberFormat="1" applyFont="1" applyFill="1" applyBorder="1" applyAlignment="1">
      <alignment horizontal="center"/>
    </xf>
    <xf numFmtId="1" fontId="18" fillId="0" borderId="13" xfId="0" applyNumberFormat="1" applyFont="1" applyFill="1" applyBorder="1" applyAlignment="1">
      <alignment horizontal="center"/>
    </xf>
    <xf numFmtId="1" fontId="18" fillId="0" borderId="14" xfId="0" applyNumberFormat="1" applyFont="1" applyFill="1" applyBorder="1" applyAlignment="1">
      <alignment horizontal="center"/>
    </xf>
    <xf numFmtId="0" fontId="18" fillId="0" borderId="0" xfId="0" applyFont="1"/>
    <xf numFmtId="0" fontId="18" fillId="0" borderId="0" xfId="0" applyFont="1" applyFill="1"/>
    <xf numFmtId="0" fontId="18" fillId="0" borderId="6" xfId="0" applyFont="1" applyBorder="1" applyAlignment="1">
      <alignment horizontal="left"/>
    </xf>
    <xf numFmtId="0" fontId="18" fillId="0" borderId="7" xfId="0" applyFont="1" applyBorder="1" applyAlignment="1">
      <alignment horizontal="left"/>
    </xf>
    <xf numFmtId="0" fontId="18" fillId="0" borderId="8" xfId="0" applyFont="1" applyBorder="1" applyAlignment="1">
      <alignment horizontal="left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1" fontId="18" fillId="0" borderId="0" xfId="0" applyNumberFormat="1" applyFont="1" applyBorder="1"/>
    <xf numFmtId="0" fontId="18" fillId="0" borderId="0" xfId="0" applyFont="1" applyBorder="1"/>
    <xf numFmtId="0" fontId="18" fillId="0" borderId="11" xfId="0" applyFont="1" applyBorder="1"/>
    <xf numFmtId="1" fontId="18" fillId="0" borderId="9" xfId="0" applyNumberFormat="1" applyFont="1" applyBorder="1" applyAlignment="1">
      <alignment horizontal="center"/>
    </xf>
    <xf numFmtId="1" fontId="18" fillId="0" borderId="0" xfId="0" applyNumberFormat="1" applyFont="1" applyBorder="1" applyAlignment="1">
      <alignment horizontal="center"/>
    </xf>
    <xf numFmtId="166" fontId="18" fillId="0" borderId="0" xfId="0" applyNumberFormat="1" applyFont="1" applyBorder="1" applyAlignment="1">
      <alignment horizontal="center"/>
    </xf>
    <xf numFmtId="1" fontId="18" fillId="0" borderId="11" xfId="0" applyNumberFormat="1" applyFont="1" applyBorder="1" applyAlignment="1">
      <alignment horizontal="center"/>
    </xf>
    <xf numFmtId="1" fontId="18" fillId="0" borderId="12" xfId="0" applyNumberFormat="1" applyFont="1" applyBorder="1" applyAlignment="1">
      <alignment horizontal="center"/>
    </xf>
    <xf numFmtId="1" fontId="18" fillId="0" borderId="13" xfId="0" applyNumberFormat="1" applyFont="1" applyBorder="1" applyAlignment="1">
      <alignment horizontal="center"/>
    </xf>
    <xf numFmtId="1" fontId="18" fillId="0" borderId="14" xfId="0" applyNumberFormat="1" applyFont="1" applyBorder="1" applyAlignment="1">
      <alignment horizontal="center"/>
    </xf>
    <xf numFmtId="0" fontId="18" fillId="0" borderId="1" xfId="0" applyFont="1" applyBorder="1"/>
    <xf numFmtId="166" fontId="18" fillId="0" borderId="10" xfId="0" applyNumberFormat="1" applyFont="1" applyBorder="1" applyAlignment="1">
      <alignment horizontal="center"/>
    </xf>
    <xf numFmtId="166" fontId="18" fillId="0" borderId="5" xfId="0" applyNumberFormat="1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18" fillId="0" borderId="7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0" xfId="0" applyFont="1" applyBorder="1" applyAlignment="1">
      <alignment horizontal="left"/>
    </xf>
    <xf numFmtId="1" fontId="18" fillId="0" borderId="10" xfId="0" applyNumberFormat="1" applyFont="1" applyBorder="1" applyAlignment="1">
      <alignment horizontal="center"/>
    </xf>
    <xf numFmtId="0" fontId="18" fillId="0" borderId="10" xfId="0" applyFont="1" applyBorder="1"/>
    <xf numFmtId="0" fontId="18" fillId="0" borderId="10" xfId="0" applyFont="1" applyFill="1" applyBorder="1" applyAlignment="1">
      <alignment horizontal="left"/>
    </xf>
    <xf numFmtId="0" fontId="18" fillId="0" borderId="5" xfId="0" applyFont="1" applyBorder="1" applyAlignment="1">
      <alignment horizontal="left"/>
    </xf>
    <xf numFmtId="1" fontId="18" fillId="0" borderId="5" xfId="0" applyNumberFormat="1" applyFont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Alignment="1"/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9" xfId="0" applyFont="1" applyBorder="1" applyAlignment="1">
      <alignment horizontal="left"/>
    </xf>
    <xf numFmtId="166" fontId="18" fillId="0" borderId="9" xfId="0" applyNumberFormat="1" applyFont="1" applyBorder="1" applyAlignment="1">
      <alignment horizontal="center"/>
    </xf>
    <xf numFmtId="0" fontId="18" fillId="0" borderId="9" xfId="0" applyFont="1" applyFill="1" applyBorder="1" applyAlignment="1">
      <alignment horizontal="left"/>
    </xf>
    <xf numFmtId="0" fontId="18" fillId="0" borderId="12" xfId="0" applyFont="1" applyBorder="1" applyAlignment="1">
      <alignment horizontal="left"/>
    </xf>
    <xf numFmtId="166" fontId="18" fillId="0" borderId="12" xfId="0" quotePrefix="1" applyNumberFormat="1" applyFont="1" applyBorder="1" applyAlignment="1">
      <alignment horizontal="center"/>
    </xf>
    <xf numFmtId="166" fontId="18" fillId="0" borderId="13" xfId="0" quotePrefix="1" applyNumberFormat="1" applyFont="1" applyBorder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11" xfId="0" applyFont="1" applyBorder="1" applyAlignment="1">
      <alignment horizontal="center"/>
    </xf>
    <xf numFmtId="1" fontId="21" fillId="0" borderId="6" xfId="0" applyNumberFormat="1" applyFont="1" applyBorder="1" applyAlignment="1">
      <alignment horizontal="center"/>
    </xf>
    <xf numFmtId="1" fontId="21" fillId="0" borderId="8" xfId="0" applyNumberFormat="1" applyFont="1" applyBorder="1" applyAlignment="1">
      <alignment horizontal="center"/>
    </xf>
    <xf numFmtId="0" fontId="18" fillId="0" borderId="7" xfId="0" applyFont="1" applyBorder="1"/>
    <xf numFmtId="0" fontId="18" fillId="0" borderId="4" xfId="0" applyFont="1" applyBorder="1"/>
    <xf numFmtId="0" fontId="18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166" fontId="18" fillId="0" borderId="10" xfId="0" applyNumberFormat="1" applyFont="1" applyFill="1" applyBorder="1" applyAlignment="1">
      <alignment horizontal="center"/>
    </xf>
    <xf numFmtId="0" fontId="18" fillId="0" borderId="7" xfId="0" applyFont="1" applyFill="1" applyBorder="1"/>
    <xf numFmtId="0" fontId="18" fillId="0" borderId="15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/>
    </xf>
    <xf numFmtId="0" fontId="18" fillId="0" borderId="10" xfId="0" applyFont="1" applyFill="1" applyBorder="1" applyAlignment="1">
      <alignment horizontal="center"/>
    </xf>
    <xf numFmtId="0" fontId="18" fillId="0" borderId="5" xfId="0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/>
    </xf>
    <xf numFmtId="166" fontId="4" fillId="0" borderId="10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" fontId="5" fillId="0" borderId="0" xfId="0" applyNumberFormat="1" applyFont="1" applyFill="1" applyBorder="1" applyAlignment="1">
      <alignment horizontal="center"/>
    </xf>
    <xf numFmtId="1" fontId="5" fillId="0" borderId="6" xfId="0" applyNumberFormat="1" applyFont="1" applyFill="1" applyBorder="1" applyAlignment="1">
      <alignment horizontal="center"/>
    </xf>
    <xf numFmtId="1" fontId="4" fillId="0" borderId="12" xfId="0" applyNumberFormat="1" applyFont="1" applyFill="1" applyBorder="1" applyAlignment="1">
      <alignment horizontal="center"/>
    </xf>
    <xf numFmtId="1" fontId="6" fillId="0" borderId="0" xfId="0" applyNumberFormat="1" applyFont="1" applyFill="1" applyBorder="1" applyAlignment="1">
      <alignment horizontal="center" wrapText="1"/>
    </xf>
    <xf numFmtId="0" fontId="2" fillId="3" borderId="12" xfId="1" applyFont="1" applyFill="1" applyBorder="1" applyAlignment="1">
      <alignment horizontal="right"/>
    </xf>
    <xf numFmtId="0" fontId="22" fillId="0" borderId="0" xfId="0" applyFont="1"/>
    <xf numFmtId="0" fontId="12" fillId="3" borderId="6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2" fillId="3" borderId="8" xfId="0" applyFont="1" applyFill="1" applyBorder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center"/>
    </xf>
    <xf numFmtId="0" fontId="13" fillId="3" borderId="1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5" xfId="0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5" xfId="0" applyFont="1" applyBorder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  <xf numFmtId="0" fontId="18" fillId="0" borderId="4" xfId="0" applyFont="1" applyBorder="1" applyAlignment="1">
      <alignment horizontal="left" wrapText="1"/>
    </xf>
    <xf numFmtId="0" fontId="18" fillId="0" borderId="12" xfId="0" applyFont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/>
    </xf>
    <xf numFmtId="0" fontId="18" fillId="0" borderId="2" xfId="0" applyFont="1" applyBorder="1" applyAlignment="1"/>
    <xf numFmtId="0" fontId="18" fillId="0" borderId="3" xfId="0" applyFont="1" applyBorder="1" applyAlignment="1"/>
    <xf numFmtId="0" fontId="18" fillId="0" borderId="4" xfId="0" applyFont="1" applyBorder="1" applyAlignment="1"/>
    <xf numFmtId="0" fontId="18" fillId="0" borderId="6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40"/>
  <sheetViews>
    <sheetView tabSelected="1" zoomScale="70" zoomScaleNormal="70" zoomScaleSheetLayoutView="90" workbookViewId="0">
      <selection activeCell="M18" sqref="M18"/>
    </sheetView>
  </sheetViews>
  <sheetFormatPr defaultRowHeight="15" x14ac:dyDescent="0.25"/>
  <cols>
    <col min="1" max="1" width="21" customWidth="1"/>
    <col min="2" max="2" width="97.7109375" customWidth="1"/>
    <col min="3" max="3" width="16.7109375" customWidth="1"/>
  </cols>
  <sheetData>
    <row r="1" spans="1:22" ht="15.75" x14ac:dyDescent="0.25">
      <c r="A1" s="277" t="s">
        <v>175</v>
      </c>
      <c r="B1" s="278"/>
      <c r="C1" s="278"/>
      <c r="D1" s="279"/>
      <c r="E1" s="188"/>
      <c r="F1" s="188"/>
      <c r="G1" s="188"/>
      <c r="H1" s="188"/>
      <c r="I1" s="188"/>
      <c r="J1" s="188"/>
      <c r="K1" s="188"/>
      <c r="L1" s="188"/>
      <c r="M1" s="188"/>
      <c r="N1" s="188"/>
      <c r="O1" s="188"/>
      <c r="P1" s="188"/>
      <c r="Q1" s="188"/>
      <c r="R1" s="188"/>
      <c r="S1" s="188"/>
      <c r="T1" s="188"/>
      <c r="U1" s="188"/>
      <c r="V1" s="76"/>
    </row>
    <row r="2" spans="1:22" ht="15.75" x14ac:dyDescent="0.25">
      <c r="A2" s="280" t="s">
        <v>178</v>
      </c>
      <c r="B2" s="281"/>
      <c r="C2" s="281"/>
      <c r="D2" s="282"/>
      <c r="E2" s="188"/>
      <c r="F2" s="188"/>
      <c r="G2" s="188"/>
      <c r="H2" s="188"/>
      <c r="I2" s="188"/>
      <c r="J2" s="188"/>
      <c r="K2" s="188"/>
      <c r="L2" s="188"/>
      <c r="M2" s="188"/>
      <c r="N2" s="188"/>
      <c r="O2" s="188"/>
      <c r="P2" s="188"/>
      <c r="Q2" s="188"/>
      <c r="R2" s="188"/>
      <c r="S2" s="188"/>
      <c r="T2" s="188"/>
      <c r="U2" s="188"/>
      <c r="V2" s="76"/>
    </row>
    <row r="3" spans="1:22" x14ac:dyDescent="0.25">
      <c r="A3" s="176"/>
      <c r="B3" s="177"/>
      <c r="C3" s="178"/>
      <c r="D3" s="179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76"/>
    </row>
    <row r="4" spans="1:22" x14ac:dyDescent="0.25">
      <c r="A4" s="176"/>
      <c r="B4" s="177"/>
      <c r="C4" s="178"/>
      <c r="D4" s="179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76"/>
    </row>
    <row r="5" spans="1:22" ht="15.75" x14ac:dyDescent="0.25">
      <c r="A5" s="189"/>
      <c r="B5" s="190"/>
      <c r="C5" s="191"/>
      <c r="D5" s="192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76"/>
    </row>
    <row r="6" spans="1:22" ht="15.75" x14ac:dyDescent="0.25">
      <c r="A6" s="193"/>
      <c r="B6" s="181"/>
      <c r="C6" s="182"/>
      <c r="D6" s="192"/>
      <c r="E6" s="188"/>
      <c r="F6" s="188"/>
      <c r="G6" s="188"/>
      <c r="H6" s="188"/>
      <c r="I6" s="188"/>
      <c r="J6" s="188"/>
      <c r="K6" s="188"/>
      <c r="L6" s="188"/>
      <c r="M6" s="188"/>
      <c r="N6" s="188"/>
      <c r="O6" s="188"/>
      <c r="P6" s="188"/>
      <c r="Q6" s="188"/>
      <c r="R6" s="188"/>
      <c r="S6" s="188"/>
      <c r="T6" s="188"/>
      <c r="U6" s="188"/>
      <c r="V6" s="76"/>
    </row>
    <row r="7" spans="1:22" ht="15.75" x14ac:dyDescent="0.25">
      <c r="A7" s="193" t="str">
        <f>'Table 1A'!A1</f>
        <v>Table 1a.</v>
      </c>
      <c r="B7" s="181" t="str">
        <f>'Table 1A'!B1</f>
        <v>Per cent of the number of payments, by merchant category and payment method</v>
      </c>
      <c r="C7" s="182"/>
      <c r="D7" s="192"/>
      <c r="E7" s="188"/>
      <c r="F7" s="188"/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188"/>
      <c r="R7" s="188"/>
      <c r="S7" s="188"/>
      <c r="T7" s="188"/>
      <c r="U7" s="188"/>
      <c r="V7" s="76"/>
    </row>
    <row r="8" spans="1:22" ht="15.75" x14ac:dyDescent="0.25">
      <c r="A8" s="183" t="str">
        <f>'Table 1B'!A1</f>
        <v>Table 1b.</v>
      </c>
      <c r="B8" s="181" t="str">
        <f>'Table 1B'!B1</f>
        <v>Per cent of the value of payments, by merchant category and payment method</v>
      </c>
      <c r="C8" s="182"/>
      <c r="D8" s="192"/>
      <c r="E8" s="188"/>
      <c r="F8" s="188"/>
      <c r="G8" s="188"/>
      <c r="H8" s="188"/>
      <c r="I8" s="188"/>
      <c r="J8" s="188"/>
      <c r="K8" s="188"/>
      <c r="L8" s="188"/>
      <c r="M8" s="188"/>
      <c r="N8" s="188"/>
      <c r="O8" s="188"/>
      <c r="P8" s="188"/>
      <c r="Q8" s="188"/>
      <c r="R8" s="188"/>
      <c r="S8" s="188"/>
      <c r="T8" s="188"/>
      <c r="U8" s="188"/>
      <c r="V8" s="76"/>
    </row>
    <row r="9" spans="1:22" ht="15.75" x14ac:dyDescent="0.25">
      <c r="A9" s="193"/>
      <c r="B9" s="181"/>
      <c r="C9" s="182"/>
      <c r="D9" s="192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188"/>
      <c r="T9" s="188"/>
      <c r="U9" s="188"/>
      <c r="V9" s="76"/>
    </row>
    <row r="10" spans="1:22" ht="15.75" x14ac:dyDescent="0.25">
      <c r="A10" s="193" t="str">
        <f>'Table 2A'!A1</f>
        <v xml:space="preserve">Table 2a. </v>
      </c>
      <c r="B10" s="181" t="s">
        <v>43</v>
      </c>
      <c r="C10" s="182"/>
      <c r="D10" s="192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76"/>
    </row>
    <row r="11" spans="1:22" ht="15.75" x14ac:dyDescent="0.25">
      <c r="A11" s="183" t="str">
        <f>'Table 2B'!A1</f>
        <v xml:space="preserve">Table 2b. </v>
      </c>
      <c r="B11" s="181" t="s">
        <v>54</v>
      </c>
      <c r="C11" s="182"/>
      <c r="D11" s="192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188"/>
      <c r="V11" s="76"/>
    </row>
    <row r="12" spans="1:22" ht="15.75" x14ac:dyDescent="0.25">
      <c r="A12" s="193"/>
      <c r="B12" s="181"/>
      <c r="C12" s="182"/>
      <c r="D12" s="192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188"/>
      <c r="V12" s="76"/>
    </row>
    <row r="13" spans="1:22" ht="15.75" x14ac:dyDescent="0.25">
      <c r="A13" s="193" t="s">
        <v>57</v>
      </c>
      <c r="B13" s="181" t="s">
        <v>58</v>
      </c>
      <c r="C13" s="182"/>
      <c r="D13" s="192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88"/>
      <c r="U13" s="188"/>
      <c r="V13" s="76"/>
    </row>
    <row r="14" spans="1:22" ht="15.75" x14ac:dyDescent="0.25">
      <c r="A14" s="183" t="s">
        <v>173</v>
      </c>
      <c r="B14" s="181" t="s">
        <v>64</v>
      </c>
      <c r="C14" s="182"/>
      <c r="D14" s="192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88"/>
      <c r="U14" s="188"/>
      <c r="V14" s="76"/>
    </row>
    <row r="15" spans="1:22" ht="15.75" x14ac:dyDescent="0.25">
      <c r="A15" s="193"/>
      <c r="B15" s="181"/>
      <c r="C15" s="182"/>
      <c r="D15" s="192"/>
      <c r="E15" s="188"/>
      <c r="F15" s="188"/>
      <c r="G15" s="188"/>
      <c r="H15" s="188"/>
      <c r="I15" s="188"/>
      <c r="J15" s="188"/>
      <c r="K15" s="188"/>
      <c r="L15" s="188"/>
      <c r="M15" s="188"/>
      <c r="N15" s="188"/>
      <c r="O15" s="188"/>
      <c r="P15" s="188"/>
      <c r="Q15" s="188"/>
      <c r="R15" s="188"/>
      <c r="S15" s="188"/>
      <c r="T15" s="188"/>
      <c r="U15" s="188"/>
      <c r="V15" s="76"/>
    </row>
    <row r="16" spans="1:22" ht="15.75" x14ac:dyDescent="0.25">
      <c r="A16" s="193" t="s">
        <v>66</v>
      </c>
      <c r="B16" s="181" t="s">
        <v>67</v>
      </c>
      <c r="C16" s="182"/>
      <c r="D16" s="192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76"/>
    </row>
    <row r="17" spans="1:22" ht="15.75" x14ac:dyDescent="0.25">
      <c r="A17" s="183" t="s">
        <v>73</v>
      </c>
      <c r="B17" s="181" t="s">
        <v>174</v>
      </c>
      <c r="C17" s="182"/>
      <c r="D17" s="192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76"/>
    </row>
    <row r="18" spans="1:22" ht="15.75" x14ac:dyDescent="0.25">
      <c r="A18" s="183"/>
      <c r="B18" s="181"/>
      <c r="C18" s="182"/>
      <c r="D18" s="192"/>
      <c r="E18" s="188"/>
      <c r="F18" s="188"/>
      <c r="G18" s="188"/>
      <c r="H18" s="188"/>
      <c r="I18" s="188"/>
      <c r="J18" s="188"/>
      <c r="K18" s="188"/>
      <c r="L18" s="188"/>
      <c r="M18" s="188"/>
      <c r="N18" s="188"/>
      <c r="O18" s="188"/>
      <c r="P18" s="188"/>
      <c r="Q18" s="188"/>
      <c r="R18" s="188"/>
      <c r="S18" s="188"/>
      <c r="T18" s="188"/>
      <c r="U18" s="188"/>
      <c r="V18" s="76"/>
    </row>
    <row r="19" spans="1:22" ht="15.75" x14ac:dyDescent="0.25">
      <c r="A19" s="183" t="s">
        <v>76</v>
      </c>
      <c r="B19" s="181" t="s">
        <v>77</v>
      </c>
      <c r="C19" s="182"/>
      <c r="D19" s="192"/>
      <c r="E19" s="188"/>
      <c r="F19" s="188"/>
      <c r="G19" s="188"/>
      <c r="H19" s="188"/>
      <c r="I19" s="188"/>
      <c r="J19" s="188"/>
      <c r="K19" s="188"/>
      <c r="L19" s="188"/>
      <c r="M19" s="188"/>
      <c r="N19" s="188"/>
      <c r="O19" s="188"/>
      <c r="P19" s="188"/>
      <c r="Q19" s="188"/>
      <c r="R19" s="188"/>
      <c r="S19" s="188"/>
      <c r="T19" s="188"/>
      <c r="U19" s="188"/>
      <c r="V19" s="76"/>
    </row>
    <row r="20" spans="1:22" ht="15.75" x14ac:dyDescent="0.25">
      <c r="A20" s="193"/>
      <c r="B20" s="181"/>
      <c r="C20" s="182"/>
      <c r="D20" s="192"/>
      <c r="E20" s="188"/>
      <c r="F20" s="188"/>
      <c r="G20" s="188"/>
      <c r="H20" s="188"/>
      <c r="I20" s="188"/>
      <c r="J20" s="188"/>
      <c r="K20" s="188"/>
      <c r="L20" s="188"/>
      <c r="M20" s="188"/>
      <c r="N20" s="188"/>
      <c r="O20" s="188"/>
      <c r="P20" s="188"/>
      <c r="Q20" s="188"/>
      <c r="R20" s="188"/>
      <c r="S20" s="188"/>
      <c r="T20" s="188"/>
      <c r="U20" s="188"/>
      <c r="V20" s="76"/>
    </row>
    <row r="21" spans="1:22" ht="15.75" x14ac:dyDescent="0.25">
      <c r="A21" s="183" t="s">
        <v>87</v>
      </c>
      <c r="B21" s="181" t="s">
        <v>88</v>
      </c>
      <c r="C21" s="182"/>
      <c r="D21" s="192"/>
      <c r="E21" s="188"/>
      <c r="F21" s="188"/>
      <c r="G21" s="188"/>
      <c r="H21" s="188"/>
      <c r="I21" s="188"/>
      <c r="J21" s="188"/>
      <c r="K21" s="188"/>
      <c r="L21" s="188"/>
      <c r="M21" s="188"/>
      <c r="N21" s="188"/>
      <c r="O21" s="188"/>
      <c r="P21" s="188"/>
      <c r="Q21" s="188"/>
      <c r="R21" s="188"/>
      <c r="S21" s="188"/>
      <c r="T21" s="188"/>
      <c r="U21" s="188"/>
      <c r="V21" s="76"/>
    </row>
    <row r="22" spans="1:22" ht="15.75" x14ac:dyDescent="0.25">
      <c r="A22" s="183"/>
      <c r="B22" s="181"/>
      <c r="C22" s="182"/>
      <c r="D22" s="192"/>
      <c r="E22" s="188"/>
      <c r="F22" s="188"/>
      <c r="G22" s="188"/>
      <c r="H22" s="188"/>
      <c r="I22" s="188"/>
      <c r="J22" s="188"/>
      <c r="K22" s="188"/>
      <c r="L22" s="188"/>
      <c r="M22" s="188"/>
      <c r="N22" s="188"/>
      <c r="O22" s="188"/>
      <c r="P22" s="188"/>
      <c r="Q22" s="188"/>
      <c r="R22" s="188"/>
      <c r="S22" s="188"/>
      <c r="T22" s="188"/>
      <c r="U22" s="188"/>
      <c r="V22" s="76"/>
    </row>
    <row r="23" spans="1:22" ht="15.75" x14ac:dyDescent="0.25">
      <c r="A23" s="183" t="s">
        <v>100</v>
      </c>
      <c r="B23" s="181" t="s">
        <v>101</v>
      </c>
      <c r="C23" s="182"/>
      <c r="D23" s="192"/>
      <c r="E23" s="188"/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76"/>
    </row>
    <row r="24" spans="1:22" ht="15.75" x14ac:dyDescent="0.25">
      <c r="A24" s="193"/>
      <c r="B24" s="181"/>
      <c r="C24" s="182"/>
      <c r="D24" s="192"/>
      <c r="E24" s="188"/>
      <c r="F24" s="188"/>
      <c r="G24" s="188"/>
      <c r="H24" s="188"/>
      <c r="I24" s="188"/>
      <c r="J24" s="188"/>
      <c r="K24" s="188"/>
      <c r="L24" s="188"/>
      <c r="M24" s="188"/>
      <c r="N24" s="188"/>
      <c r="O24" s="188"/>
      <c r="P24" s="188"/>
      <c r="Q24" s="188"/>
      <c r="R24" s="188"/>
      <c r="S24" s="188"/>
      <c r="T24" s="188"/>
      <c r="U24" s="188"/>
      <c r="V24" s="76"/>
    </row>
    <row r="25" spans="1:22" ht="15.75" x14ac:dyDescent="0.25">
      <c r="A25" s="183" t="s">
        <v>102</v>
      </c>
      <c r="B25" s="181" t="s">
        <v>103</v>
      </c>
      <c r="C25" s="182"/>
      <c r="D25" s="192"/>
      <c r="E25" s="188"/>
      <c r="F25" s="188"/>
      <c r="G25" s="188"/>
      <c r="H25" s="188"/>
      <c r="I25" s="188"/>
      <c r="J25" s="188"/>
      <c r="K25" s="188"/>
      <c r="L25" s="188"/>
      <c r="M25" s="188"/>
      <c r="N25" s="188"/>
      <c r="O25" s="188"/>
      <c r="P25" s="188"/>
      <c r="Q25" s="188"/>
      <c r="R25" s="188"/>
      <c r="S25" s="188"/>
      <c r="T25" s="188"/>
      <c r="U25" s="188"/>
      <c r="V25" s="76"/>
    </row>
    <row r="26" spans="1:22" ht="15.75" x14ac:dyDescent="0.25">
      <c r="A26" s="193"/>
      <c r="B26" s="181"/>
      <c r="C26" s="182"/>
      <c r="D26" s="192"/>
      <c r="E26" s="188"/>
      <c r="F26" s="188"/>
      <c r="G26" s="188"/>
      <c r="H26" s="188"/>
      <c r="I26" s="188"/>
      <c r="J26" s="188"/>
      <c r="K26" s="188"/>
      <c r="L26" s="188"/>
      <c r="M26" s="188"/>
      <c r="N26" s="188"/>
      <c r="O26" s="188"/>
      <c r="P26" s="188"/>
      <c r="Q26" s="188"/>
      <c r="R26" s="188"/>
      <c r="S26" s="188"/>
      <c r="T26" s="188"/>
      <c r="U26" s="188"/>
      <c r="V26" s="76"/>
    </row>
    <row r="27" spans="1:22" ht="15.75" x14ac:dyDescent="0.25">
      <c r="A27" s="183" t="s">
        <v>110</v>
      </c>
      <c r="B27" s="181" t="s">
        <v>111</v>
      </c>
      <c r="C27" s="182"/>
      <c r="D27" s="192"/>
      <c r="E27" s="76"/>
      <c r="F27" s="76"/>
      <c r="G27" s="76"/>
      <c r="H27" s="76"/>
      <c r="I27" s="76"/>
      <c r="J27" s="76"/>
      <c r="K27" s="76"/>
      <c r="L27" s="76"/>
      <c r="M27" s="76"/>
      <c r="N27" s="76"/>
      <c r="O27" s="76"/>
      <c r="P27" s="76"/>
      <c r="Q27" s="76"/>
      <c r="R27" s="76"/>
      <c r="S27" s="76"/>
      <c r="T27" s="76"/>
      <c r="U27" s="76"/>
      <c r="V27" s="76"/>
    </row>
    <row r="28" spans="1:22" ht="15.75" x14ac:dyDescent="0.25">
      <c r="A28" s="193"/>
      <c r="B28" s="181"/>
      <c r="C28" s="182"/>
      <c r="D28" s="192"/>
    </row>
    <row r="29" spans="1:22" ht="15.75" x14ac:dyDescent="0.25">
      <c r="A29" s="183" t="s">
        <v>169</v>
      </c>
      <c r="B29" s="181" t="s">
        <v>133</v>
      </c>
      <c r="C29" s="182"/>
      <c r="D29" s="192"/>
    </row>
    <row r="30" spans="1:22" ht="15.75" x14ac:dyDescent="0.25">
      <c r="A30" s="183" t="s">
        <v>170</v>
      </c>
      <c r="B30" s="181" t="s">
        <v>179</v>
      </c>
      <c r="C30" s="182"/>
      <c r="D30" s="192"/>
    </row>
    <row r="31" spans="1:22" ht="15.75" x14ac:dyDescent="0.25">
      <c r="A31" s="193"/>
      <c r="B31" s="181"/>
      <c r="C31" s="182"/>
      <c r="D31" s="192"/>
    </row>
    <row r="32" spans="1:22" ht="15.75" x14ac:dyDescent="0.25">
      <c r="A32" s="183" t="s">
        <v>112</v>
      </c>
      <c r="B32" s="181" t="s">
        <v>113</v>
      </c>
      <c r="C32" s="182"/>
      <c r="D32" s="192"/>
    </row>
    <row r="33" spans="1:4" ht="15.75" x14ac:dyDescent="0.25">
      <c r="A33" s="193"/>
      <c r="B33" s="181"/>
      <c r="C33" s="182"/>
      <c r="D33" s="192"/>
    </row>
    <row r="34" spans="1:4" ht="15.75" x14ac:dyDescent="0.25">
      <c r="A34" s="183" t="s">
        <v>120</v>
      </c>
      <c r="B34" s="181" t="s">
        <v>121</v>
      </c>
      <c r="C34" s="182"/>
      <c r="D34" s="192"/>
    </row>
    <row r="35" spans="1:4" ht="15.75" x14ac:dyDescent="0.25">
      <c r="A35" s="193"/>
      <c r="B35" s="181"/>
      <c r="C35" s="182"/>
      <c r="D35" s="192"/>
    </row>
    <row r="36" spans="1:4" ht="15.75" x14ac:dyDescent="0.25">
      <c r="A36" s="193" t="s">
        <v>123</v>
      </c>
      <c r="B36" s="181" t="s">
        <v>124</v>
      </c>
      <c r="C36" s="182"/>
      <c r="D36" s="192"/>
    </row>
    <row r="37" spans="1:4" ht="15.75" x14ac:dyDescent="0.25">
      <c r="A37" s="193" t="s">
        <v>128</v>
      </c>
      <c r="B37" s="181" t="s">
        <v>129</v>
      </c>
      <c r="C37" s="182"/>
      <c r="D37" s="192"/>
    </row>
    <row r="38" spans="1:4" ht="15.75" x14ac:dyDescent="0.25">
      <c r="A38" s="193"/>
      <c r="B38" s="181"/>
      <c r="C38" s="182"/>
      <c r="D38" s="192"/>
    </row>
    <row r="39" spans="1:4" ht="15.75" x14ac:dyDescent="0.25">
      <c r="A39" s="180"/>
      <c r="B39" s="184" t="s">
        <v>32</v>
      </c>
      <c r="C39" s="182"/>
      <c r="D39" s="192"/>
    </row>
    <row r="40" spans="1:4" ht="15.75" x14ac:dyDescent="0.25">
      <c r="A40" s="275"/>
      <c r="B40" s="185"/>
      <c r="C40" s="186"/>
      <c r="D40" s="187"/>
    </row>
  </sheetData>
  <mergeCells count="2">
    <mergeCell ref="A1:D1"/>
    <mergeCell ref="A2:D2"/>
  </mergeCells>
  <hyperlinks>
    <hyperlink ref="B6" location="T.1a!A1" display="T.1a"/>
    <hyperlink ref="B7" location="'Table 1A'!A1" display="'Table 1A'!A1"/>
    <hyperlink ref="B10" location="'Table 2A'!A1" display="Per cent of the number of transactions by merchant category and payment channel"/>
    <hyperlink ref="B13" location="'Table 3A'!A1" display="Per cent of the number of payments, by payment method and payment channel "/>
    <hyperlink ref="B16" location="'Table 4A'!A1" display="Per cent of the number of card payments at the point of sale, by merchant category and card action"/>
    <hyperlink ref="B36" location="'Table 13A'!A1" display="Mean number of cash top-ups per person per week, by withdrawal method"/>
    <hyperlink ref="B8" location="'Table 1B'!A1" display="'Table 1B'!A1"/>
    <hyperlink ref="B11" location="'Table 2B'!A1" display="Per cent of the value of transactions by merchant category and payment channel"/>
    <hyperlink ref="B14" location="'Table 3B'!A1" display="Per cent of the value of payments, by payment method and payment channel "/>
    <hyperlink ref="B17" location="'Table 4B'!A1" display="Median value of card payments at the point of sale, by merchant category and card action"/>
    <hyperlink ref="B19" location="'Table 5'!A1" display="Per cent of the number of payments, by payment value and payment method"/>
    <hyperlink ref="B21" location="'Table 6'!A1" display="Per cent of the number of payments, by age, household income and payment channel "/>
    <hyperlink ref="B23" location="'Table 7'!A1" display="Per cent of the number of payments, by age, household income and payment method "/>
    <hyperlink ref="B25" location="'Table 8'!A1" display="Surcharges paid on card payments, by merchant category"/>
    <hyperlink ref="B27" location="'Table 9'!A1" display="Per cent of the number of card payments where a surcharge was paid, by age and household income"/>
    <hyperlink ref="B29" location="'Table 10A'!A1" display="Important factors for choice of payment method at the point of sale, by in-person payment method"/>
    <hyperlink ref="B30" location="'Table 10B'!A1" display="Respondents' perceptions of payment methods"/>
    <hyperlink ref="B32" location="'Table 11'!A1" display="Number and value of banknote holdings at the start of the survey, by age and household income"/>
    <hyperlink ref="B34" location="'Table 12'!A1" display="Mean number of banknotes in wallet at the start of the survey, by age, household income and denomination"/>
    <hyperlink ref="B37" location="'Table 13B'!A1" display="Median value of cash top-ups, by age, household income and withdrawal method"/>
  </hyperlinks>
  <pageMargins left="0.7" right="0.7" top="0.75" bottom="0.75" header="0.3" footer="0.3"/>
  <pageSetup paperSize="9" scale="7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4"/>
  <sheetViews>
    <sheetView zoomScaleNormal="100" zoomScaleSheetLayoutView="90" workbookViewId="0"/>
  </sheetViews>
  <sheetFormatPr defaultRowHeight="15" x14ac:dyDescent="0.25"/>
  <cols>
    <col min="1" max="1" width="20.28515625" customWidth="1"/>
    <col min="2" max="8" width="11.7109375" customWidth="1"/>
    <col min="9" max="9" width="16.85546875" customWidth="1"/>
    <col min="10" max="10" width="11.7109375" customWidth="1"/>
  </cols>
  <sheetData>
    <row r="1" spans="1:12" ht="37.5" customHeight="1" x14ac:dyDescent="0.25">
      <c r="A1" s="1" t="s">
        <v>76</v>
      </c>
      <c r="B1" s="1" t="s">
        <v>77</v>
      </c>
      <c r="C1" s="1"/>
      <c r="D1" s="1"/>
      <c r="E1" s="1"/>
      <c r="F1" s="79"/>
      <c r="G1" s="1"/>
      <c r="H1" s="1"/>
      <c r="I1" s="1"/>
      <c r="J1" s="1"/>
    </row>
    <row r="2" spans="1:12" x14ac:dyDescent="0.25">
      <c r="A2" s="305" t="s">
        <v>78</v>
      </c>
      <c r="B2" s="80" t="s">
        <v>79</v>
      </c>
      <c r="C2" s="81"/>
      <c r="D2" s="81"/>
      <c r="E2" s="81"/>
      <c r="F2" s="81"/>
      <c r="G2" s="81"/>
      <c r="H2" s="81"/>
      <c r="I2" s="81"/>
      <c r="J2" s="82"/>
    </row>
    <row r="3" spans="1:12" ht="45" x14ac:dyDescent="0.25">
      <c r="A3" s="306"/>
      <c r="B3" s="153" t="s">
        <v>4</v>
      </c>
      <c r="C3" s="153" t="s">
        <v>5</v>
      </c>
      <c r="D3" s="153" t="s">
        <v>61</v>
      </c>
      <c r="E3" s="153" t="s">
        <v>62</v>
      </c>
      <c r="F3" s="153" t="s">
        <v>8</v>
      </c>
      <c r="G3" s="153" t="s">
        <v>80</v>
      </c>
      <c r="H3" s="153" t="s">
        <v>10</v>
      </c>
      <c r="I3" s="153" t="s">
        <v>34</v>
      </c>
      <c r="J3" s="154" t="s">
        <v>11</v>
      </c>
    </row>
    <row r="4" spans="1:12" x14ac:dyDescent="0.25">
      <c r="A4" s="151" t="s">
        <v>81</v>
      </c>
      <c r="B4" s="104">
        <v>62</v>
      </c>
      <c r="C4" s="105">
        <v>22</v>
      </c>
      <c r="D4" s="105">
        <v>10</v>
      </c>
      <c r="E4" s="105">
        <v>0</v>
      </c>
      <c r="F4" s="105">
        <v>0</v>
      </c>
      <c r="G4" s="105">
        <v>0</v>
      </c>
      <c r="H4" s="105">
        <v>2</v>
      </c>
      <c r="I4" s="105">
        <v>2</v>
      </c>
      <c r="J4" s="106">
        <v>1</v>
      </c>
      <c r="L4" s="83"/>
    </row>
    <row r="5" spans="1:12" x14ac:dyDescent="0.25">
      <c r="A5" s="151" t="s">
        <v>82</v>
      </c>
      <c r="B5" s="107">
        <v>42</v>
      </c>
      <c r="C5" s="83">
        <v>32</v>
      </c>
      <c r="D5" s="83">
        <v>21</v>
      </c>
      <c r="E5" s="83">
        <v>0</v>
      </c>
      <c r="F5" s="83">
        <v>0</v>
      </c>
      <c r="G5" s="83">
        <v>0</v>
      </c>
      <c r="H5" s="83">
        <v>2</v>
      </c>
      <c r="I5" s="83">
        <v>2</v>
      </c>
      <c r="J5" s="84">
        <v>1</v>
      </c>
      <c r="L5" s="83"/>
    </row>
    <row r="6" spans="1:12" x14ac:dyDescent="0.25">
      <c r="A6" s="151" t="s">
        <v>83</v>
      </c>
      <c r="B6" s="107">
        <v>28</v>
      </c>
      <c r="C6" s="83">
        <v>36</v>
      </c>
      <c r="D6" s="83">
        <v>25</v>
      </c>
      <c r="E6" s="83">
        <v>0</v>
      </c>
      <c r="F6" s="83">
        <v>1</v>
      </c>
      <c r="G6" s="83">
        <v>1</v>
      </c>
      <c r="H6" s="83">
        <v>4</v>
      </c>
      <c r="I6" s="83">
        <v>3</v>
      </c>
      <c r="J6" s="84">
        <v>1</v>
      </c>
      <c r="L6" s="83"/>
    </row>
    <row r="7" spans="1:12" x14ac:dyDescent="0.25">
      <c r="A7" s="151" t="s">
        <v>84</v>
      </c>
      <c r="B7" s="107">
        <v>18</v>
      </c>
      <c r="C7" s="83">
        <v>34</v>
      </c>
      <c r="D7" s="83">
        <v>32</v>
      </c>
      <c r="E7" s="83">
        <v>0</v>
      </c>
      <c r="F7" s="83">
        <v>5</v>
      </c>
      <c r="G7" s="83">
        <v>2</v>
      </c>
      <c r="H7" s="83">
        <v>5</v>
      </c>
      <c r="I7" s="83">
        <v>2</v>
      </c>
      <c r="J7" s="84">
        <v>2</v>
      </c>
      <c r="L7" s="83"/>
    </row>
    <row r="8" spans="1:12" x14ac:dyDescent="0.25">
      <c r="A8" s="151" t="s">
        <v>85</v>
      </c>
      <c r="B8" s="107">
        <v>14</v>
      </c>
      <c r="C8" s="83">
        <v>29</v>
      </c>
      <c r="D8" s="83">
        <v>33</v>
      </c>
      <c r="E8" s="83">
        <v>1</v>
      </c>
      <c r="F8" s="83">
        <v>10</v>
      </c>
      <c r="G8" s="83">
        <v>5</v>
      </c>
      <c r="H8" s="83">
        <v>4</v>
      </c>
      <c r="I8" s="83">
        <v>1</v>
      </c>
      <c r="J8" s="84">
        <v>2</v>
      </c>
      <c r="L8" s="83"/>
    </row>
    <row r="9" spans="1:12" x14ac:dyDescent="0.25">
      <c r="A9" s="152" t="s">
        <v>86</v>
      </c>
      <c r="B9" s="108">
        <v>11</v>
      </c>
      <c r="C9" s="85">
        <v>21</v>
      </c>
      <c r="D9" s="85">
        <v>29</v>
      </c>
      <c r="E9" s="85">
        <v>2</v>
      </c>
      <c r="F9" s="85">
        <v>16</v>
      </c>
      <c r="G9" s="85">
        <v>15</v>
      </c>
      <c r="H9" s="85">
        <v>3</v>
      </c>
      <c r="I9" s="85">
        <v>2</v>
      </c>
      <c r="J9" s="86">
        <v>1</v>
      </c>
      <c r="L9" s="83"/>
    </row>
    <row r="10" spans="1:12" x14ac:dyDescent="0.25">
      <c r="A10" s="26" t="s">
        <v>28</v>
      </c>
      <c r="B10" s="87"/>
      <c r="C10" s="74"/>
      <c r="D10" s="74"/>
      <c r="E10" s="74"/>
      <c r="F10" s="74"/>
      <c r="G10" s="77"/>
      <c r="H10" s="77"/>
      <c r="I10" s="77"/>
      <c r="J10" s="77"/>
    </row>
    <row r="11" spans="1:12" x14ac:dyDescent="0.25">
      <c r="A11" s="27" t="s">
        <v>157</v>
      </c>
      <c r="B11" s="88"/>
      <c r="C11" s="74"/>
      <c r="D11" s="74"/>
      <c r="E11" s="74"/>
      <c r="F11" s="74"/>
    </row>
    <row r="12" spans="1:12" x14ac:dyDescent="0.25">
      <c r="A12" s="27" t="s">
        <v>29</v>
      </c>
    </row>
    <row r="13" spans="1:12" x14ac:dyDescent="0.25">
      <c r="A13" s="276" t="s">
        <v>181</v>
      </c>
    </row>
    <row r="14" spans="1:12" x14ac:dyDescent="0.25">
      <c r="A14" s="28" t="s">
        <v>32</v>
      </c>
    </row>
  </sheetData>
  <mergeCells count="1">
    <mergeCell ref="A2:A3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zoomScaleNormal="100" zoomScaleSheetLayoutView="90" workbookViewId="0"/>
  </sheetViews>
  <sheetFormatPr defaultRowHeight="15" x14ac:dyDescent="0.25"/>
  <cols>
    <col min="1" max="1" width="24.7109375" customWidth="1"/>
    <col min="2" max="6" width="14" customWidth="1"/>
  </cols>
  <sheetData>
    <row r="1" spans="1:6" ht="37.5" customHeight="1" x14ac:dyDescent="0.25">
      <c r="A1" s="1" t="s">
        <v>87</v>
      </c>
      <c r="B1" s="286" t="s">
        <v>88</v>
      </c>
      <c r="C1" s="286"/>
      <c r="D1" s="286"/>
      <c r="E1" s="286"/>
      <c r="F1" s="286"/>
    </row>
    <row r="2" spans="1:6" x14ac:dyDescent="0.25">
      <c r="A2" s="307"/>
      <c r="B2" s="78" t="s">
        <v>60</v>
      </c>
      <c r="C2" s="89"/>
      <c r="D2" s="89"/>
      <c r="E2" s="89"/>
      <c r="F2" s="90"/>
    </row>
    <row r="3" spans="1:6" x14ac:dyDescent="0.25">
      <c r="A3" s="308"/>
      <c r="B3" s="291" t="s">
        <v>45</v>
      </c>
      <c r="C3" s="290" t="s">
        <v>46</v>
      </c>
      <c r="D3" s="290"/>
      <c r="E3" s="293" t="s">
        <v>47</v>
      </c>
      <c r="F3" s="295" t="s">
        <v>48</v>
      </c>
    </row>
    <row r="4" spans="1:6" x14ac:dyDescent="0.25">
      <c r="A4" s="309"/>
      <c r="B4" s="292"/>
      <c r="C4" s="71" t="s">
        <v>52</v>
      </c>
      <c r="D4" s="143" t="s">
        <v>172</v>
      </c>
      <c r="E4" s="294"/>
      <c r="F4" s="296"/>
    </row>
    <row r="5" spans="1:6" x14ac:dyDescent="0.25">
      <c r="A5" s="66" t="s">
        <v>12</v>
      </c>
      <c r="B5" s="91">
        <v>86</v>
      </c>
      <c r="C5" s="92">
        <v>11</v>
      </c>
      <c r="D5" s="92">
        <v>3</v>
      </c>
      <c r="E5" s="92">
        <v>0</v>
      </c>
      <c r="F5" s="93">
        <v>0</v>
      </c>
    </row>
    <row r="6" spans="1:6" x14ac:dyDescent="0.25">
      <c r="A6" s="109"/>
      <c r="B6" s="94"/>
      <c r="C6" s="95"/>
      <c r="D6" s="95"/>
      <c r="E6" s="95"/>
      <c r="F6" s="96"/>
    </row>
    <row r="7" spans="1:6" x14ac:dyDescent="0.25">
      <c r="A7" s="110" t="s">
        <v>89</v>
      </c>
      <c r="B7" s="94"/>
      <c r="C7" s="95"/>
      <c r="D7" s="95"/>
      <c r="E7" s="95"/>
      <c r="F7" s="96"/>
    </row>
    <row r="8" spans="1:6" x14ac:dyDescent="0.25">
      <c r="A8" s="111" t="s">
        <v>90</v>
      </c>
      <c r="B8" s="94">
        <v>84</v>
      </c>
      <c r="C8" s="95">
        <v>11</v>
      </c>
      <c r="D8" s="95">
        <v>5</v>
      </c>
      <c r="E8" s="95">
        <v>0</v>
      </c>
      <c r="F8" s="96">
        <v>0</v>
      </c>
    </row>
    <row r="9" spans="1:6" x14ac:dyDescent="0.25">
      <c r="A9" s="111" t="s">
        <v>91</v>
      </c>
      <c r="B9" s="94">
        <v>85</v>
      </c>
      <c r="C9" s="95">
        <v>9</v>
      </c>
      <c r="D9" s="95">
        <v>5</v>
      </c>
      <c r="E9" s="95">
        <v>0</v>
      </c>
      <c r="F9" s="96">
        <v>0</v>
      </c>
    </row>
    <row r="10" spans="1:6" x14ac:dyDescent="0.25">
      <c r="A10" s="111" t="s">
        <v>92</v>
      </c>
      <c r="B10" s="94">
        <v>86</v>
      </c>
      <c r="C10" s="95">
        <v>12</v>
      </c>
      <c r="D10" s="95">
        <v>2</v>
      </c>
      <c r="E10" s="95">
        <v>0</v>
      </c>
      <c r="F10" s="96">
        <v>0</v>
      </c>
    </row>
    <row r="11" spans="1:6" x14ac:dyDescent="0.25">
      <c r="A11" s="111" t="s">
        <v>93</v>
      </c>
      <c r="B11" s="94">
        <v>87</v>
      </c>
      <c r="C11" s="95">
        <v>11</v>
      </c>
      <c r="D11" s="95">
        <v>1</v>
      </c>
      <c r="E11" s="95">
        <v>0</v>
      </c>
      <c r="F11" s="96">
        <v>0</v>
      </c>
    </row>
    <row r="12" spans="1:6" x14ac:dyDescent="0.25">
      <c r="A12" s="111" t="s">
        <v>94</v>
      </c>
      <c r="B12" s="94">
        <v>88</v>
      </c>
      <c r="C12" s="95">
        <v>10</v>
      </c>
      <c r="D12" s="95">
        <v>0</v>
      </c>
      <c r="E12" s="95">
        <v>1</v>
      </c>
      <c r="F12" s="96">
        <v>0</v>
      </c>
    </row>
    <row r="13" spans="1:6" x14ac:dyDescent="0.25">
      <c r="A13" s="112"/>
      <c r="B13" s="97"/>
      <c r="C13" s="98"/>
      <c r="D13" s="98"/>
      <c r="E13" s="98"/>
      <c r="F13" s="99"/>
    </row>
    <row r="14" spans="1:6" ht="26.25" x14ac:dyDescent="0.25">
      <c r="A14" s="110" t="s">
        <v>95</v>
      </c>
      <c r="B14" s="97"/>
      <c r="C14" s="98"/>
      <c r="D14" s="98"/>
      <c r="E14" s="98"/>
      <c r="F14" s="99"/>
    </row>
    <row r="15" spans="1:6" x14ac:dyDescent="0.25">
      <c r="A15" s="111" t="s">
        <v>96</v>
      </c>
      <c r="B15" s="97">
        <v>85</v>
      </c>
      <c r="C15" s="98">
        <v>11</v>
      </c>
      <c r="D15" s="98">
        <v>3</v>
      </c>
      <c r="E15" s="98">
        <v>0</v>
      </c>
      <c r="F15" s="99">
        <v>0</v>
      </c>
    </row>
    <row r="16" spans="1:6" x14ac:dyDescent="0.25">
      <c r="A16" s="111" t="s">
        <v>97</v>
      </c>
      <c r="B16" s="97">
        <v>87</v>
      </c>
      <c r="C16" s="98">
        <v>10</v>
      </c>
      <c r="D16" s="98">
        <v>2</v>
      </c>
      <c r="E16" s="98">
        <v>1</v>
      </c>
      <c r="F16" s="99">
        <v>0</v>
      </c>
    </row>
    <row r="17" spans="1:6" x14ac:dyDescent="0.25">
      <c r="A17" s="111" t="s">
        <v>98</v>
      </c>
      <c r="B17" s="97">
        <v>87</v>
      </c>
      <c r="C17" s="98">
        <v>9</v>
      </c>
      <c r="D17" s="98">
        <v>3</v>
      </c>
      <c r="E17" s="98">
        <v>1</v>
      </c>
      <c r="F17" s="99">
        <v>0</v>
      </c>
    </row>
    <row r="18" spans="1:6" x14ac:dyDescent="0.25">
      <c r="A18" s="113" t="s">
        <v>99</v>
      </c>
      <c r="B18" s="100">
        <v>86</v>
      </c>
      <c r="C18" s="101">
        <v>11</v>
      </c>
      <c r="D18" s="101">
        <v>3</v>
      </c>
      <c r="E18" s="101">
        <v>0</v>
      </c>
      <c r="F18" s="102">
        <v>0</v>
      </c>
    </row>
    <row r="19" spans="1:6" x14ac:dyDescent="0.25">
      <c r="A19" s="26" t="s">
        <v>28</v>
      </c>
      <c r="B19" s="87"/>
      <c r="C19" s="74"/>
      <c r="D19" s="74"/>
      <c r="E19" s="74"/>
      <c r="F19" s="74"/>
    </row>
    <row r="20" spans="1:6" x14ac:dyDescent="0.25">
      <c r="A20" s="27" t="s">
        <v>157</v>
      </c>
      <c r="B20" s="88"/>
      <c r="C20" s="74"/>
      <c r="D20" s="74"/>
      <c r="E20" s="74"/>
      <c r="F20" s="74"/>
    </row>
    <row r="21" spans="1:6" x14ac:dyDescent="0.25">
      <c r="A21" s="27" t="s">
        <v>29</v>
      </c>
    </row>
    <row r="22" spans="1:6" x14ac:dyDescent="0.25">
      <c r="A22" s="28" t="s">
        <v>32</v>
      </c>
    </row>
  </sheetData>
  <mergeCells count="6">
    <mergeCell ref="B1:F1"/>
    <mergeCell ref="A2:A4"/>
    <mergeCell ref="B3:B4"/>
    <mergeCell ref="C3:D3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zoomScaleNormal="100" zoomScaleSheetLayoutView="90" workbookViewId="0"/>
  </sheetViews>
  <sheetFormatPr defaultRowHeight="15" x14ac:dyDescent="0.25"/>
  <cols>
    <col min="1" max="1" width="24.42578125" customWidth="1"/>
    <col min="2" max="10" width="11.28515625" customWidth="1"/>
  </cols>
  <sheetData>
    <row r="1" spans="1:12" ht="37.5" customHeight="1" x14ac:dyDescent="0.25">
      <c r="A1" s="1" t="s">
        <v>100</v>
      </c>
      <c r="B1" s="286" t="s">
        <v>101</v>
      </c>
      <c r="C1" s="286"/>
      <c r="D1" s="286"/>
      <c r="E1" s="286"/>
      <c r="F1" s="286"/>
      <c r="G1" s="286"/>
      <c r="H1" s="286"/>
      <c r="I1" s="286"/>
      <c r="J1" s="286"/>
    </row>
    <row r="2" spans="1:12" x14ac:dyDescent="0.25">
      <c r="A2" s="310"/>
      <c r="B2" s="214" t="s">
        <v>60</v>
      </c>
      <c r="C2" s="215"/>
      <c r="D2" s="215"/>
      <c r="E2" s="215"/>
      <c r="F2" s="215"/>
      <c r="G2" s="215"/>
      <c r="H2" s="215"/>
      <c r="I2" s="215"/>
      <c r="J2" s="216"/>
    </row>
    <row r="3" spans="1:12" ht="42.75" x14ac:dyDescent="0.25">
      <c r="A3" s="311"/>
      <c r="B3" s="217" t="s">
        <v>4</v>
      </c>
      <c r="C3" s="218" t="s">
        <v>5</v>
      </c>
      <c r="D3" s="218" t="s">
        <v>61</v>
      </c>
      <c r="E3" s="218" t="s">
        <v>62</v>
      </c>
      <c r="F3" s="218" t="s">
        <v>8</v>
      </c>
      <c r="G3" s="218" t="s">
        <v>80</v>
      </c>
      <c r="H3" s="218" t="s">
        <v>10</v>
      </c>
      <c r="I3" s="218" t="s">
        <v>34</v>
      </c>
      <c r="J3" s="219" t="s">
        <v>11</v>
      </c>
    </row>
    <row r="4" spans="1:12" x14ac:dyDescent="0.25">
      <c r="A4" s="66" t="s">
        <v>12</v>
      </c>
      <c r="B4" s="91">
        <v>37</v>
      </c>
      <c r="C4" s="92">
        <v>30</v>
      </c>
      <c r="D4" s="92">
        <v>22</v>
      </c>
      <c r="E4" s="92">
        <v>0</v>
      </c>
      <c r="F4" s="92">
        <v>2</v>
      </c>
      <c r="G4" s="92">
        <v>1</v>
      </c>
      <c r="H4" s="92">
        <v>3</v>
      </c>
      <c r="I4" s="92">
        <v>2</v>
      </c>
      <c r="J4" s="93">
        <v>1</v>
      </c>
      <c r="L4" s="274"/>
    </row>
    <row r="5" spans="1:12" x14ac:dyDescent="0.25">
      <c r="A5" s="109"/>
      <c r="B5" s="94"/>
      <c r="C5" s="95"/>
      <c r="D5" s="95"/>
      <c r="E5" s="95"/>
      <c r="F5" s="95"/>
      <c r="G5" s="220"/>
      <c r="H5" s="221"/>
      <c r="I5" s="221"/>
      <c r="J5" s="222"/>
      <c r="L5" s="221"/>
    </row>
    <row r="6" spans="1:12" x14ac:dyDescent="0.25">
      <c r="A6" s="110" t="s">
        <v>89</v>
      </c>
      <c r="B6" s="94"/>
      <c r="C6" s="95"/>
      <c r="D6" s="95"/>
      <c r="E6" s="95"/>
      <c r="F6" s="95"/>
      <c r="G6" s="220"/>
      <c r="H6" s="221"/>
      <c r="I6" s="221"/>
      <c r="J6" s="222"/>
      <c r="L6" s="221"/>
    </row>
    <row r="7" spans="1:12" x14ac:dyDescent="0.25">
      <c r="A7" s="111" t="s">
        <v>90</v>
      </c>
      <c r="B7" s="94">
        <v>31</v>
      </c>
      <c r="C7" s="95">
        <v>46</v>
      </c>
      <c r="D7" s="95">
        <v>12</v>
      </c>
      <c r="E7" s="95">
        <v>0</v>
      </c>
      <c r="F7" s="95">
        <v>1</v>
      </c>
      <c r="G7" s="95">
        <v>1</v>
      </c>
      <c r="H7" s="95">
        <v>7</v>
      </c>
      <c r="I7" s="95">
        <v>2</v>
      </c>
      <c r="J7" s="96">
        <v>1</v>
      </c>
      <c r="L7" s="95"/>
    </row>
    <row r="8" spans="1:12" x14ac:dyDescent="0.25">
      <c r="A8" s="111" t="s">
        <v>91</v>
      </c>
      <c r="B8" s="94">
        <v>28</v>
      </c>
      <c r="C8" s="95">
        <v>32</v>
      </c>
      <c r="D8" s="95">
        <v>27</v>
      </c>
      <c r="E8" s="95">
        <v>0</v>
      </c>
      <c r="F8" s="95">
        <v>3</v>
      </c>
      <c r="G8" s="95">
        <v>2</v>
      </c>
      <c r="H8" s="95">
        <v>4</v>
      </c>
      <c r="I8" s="95">
        <v>4</v>
      </c>
      <c r="J8" s="96">
        <v>1</v>
      </c>
      <c r="L8" s="95"/>
    </row>
    <row r="9" spans="1:12" x14ac:dyDescent="0.25">
      <c r="A9" s="111" t="s">
        <v>92</v>
      </c>
      <c r="B9" s="94">
        <v>36</v>
      </c>
      <c r="C9" s="95">
        <v>28</v>
      </c>
      <c r="D9" s="95">
        <v>25</v>
      </c>
      <c r="E9" s="95">
        <v>0</v>
      </c>
      <c r="F9" s="95">
        <v>3</v>
      </c>
      <c r="G9" s="95">
        <v>1</v>
      </c>
      <c r="H9" s="95">
        <v>3</v>
      </c>
      <c r="I9" s="95">
        <v>3</v>
      </c>
      <c r="J9" s="96">
        <v>1</v>
      </c>
      <c r="L9" s="95"/>
    </row>
    <row r="10" spans="1:12" x14ac:dyDescent="0.25">
      <c r="A10" s="111" t="s">
        <v>93</v>
      </c>
      <c r="B10" s="94">
        <v>42</v>
      </c>
      <c r="C10" s="95">
        <v>27</v>
      </c>
      <c r="D10" s="95">
        <v>21</v>
      </c>
      <c r="E10" s="95">
        <v>0</v>
      </c>
      <c r="F10" s="95">
        <v>3</v>
      </c>
      <c r="G10" s="95">
        <v>1</v>
      </c>
      <c r="H10" s="95">
        <v>3</v>
      </c>
      <c r="I10" s="95">
        <v>2</v>
      </c>
      <c r="J10" s="96">
        <v>1</v>
      </c>
      <c r="L10" s="95"/>
    </row>
    <row r="11" spans="1:12" x14ac:dyDescent="0.25">
      <c r="A11" s="111" t="s">
        <v>94</v>
      </c>
      <c r="B11" s="94">
        <v>51</v>
      </c>
      <c r="C11" s="95">
        <v>18</v>
      </c>
      <c r="D11" s="95">
        <v>22</v>
      </c>
      <c r="E11" s="95">
        <v>1</v>
      </c>
      <c r="F11" s="95">
        <v>2</v>
      </c>
      <c r="G11" s="95">
        <v>2</v>
      </c>
      <c r="H11" s="95">
        <v>1</v>
      </c>
      <c r="I11" s="95">
        <v>1</v>
      </c>
      <c r="J11" s="96">
        <v>1</v>
      </c>
      <c r="L11" s="95"/>
    </row>
    <row r="12" spans="1:12" x14ac:dyDescent="0.25">
      <c r="A12" s="112"/>
      <c r="B12" s="223"/>
      <c r="C12" s="224"/>
      <c r="D12" s="224"/>
      <c r="E12" s="225"/>
      <c r="F12" s="224"/>
      <c r="G12" s="220"/>
      <c r="H12" s="221"/>
      <c r="I12" s="221"/>
      <c r="J12" s="222"/>
      <c r="L12" s="221"/>
    </row>
    <row r="13" spans="1:12" ht="26.25" x14ac:dyDescent="0.25">
      <c r="A13" s="110" t="s">
        <v>95</v>
      </c>
      <c r="B13" s="223"/>
      <c r="C13" s="224"/>
      <c r="D13" s="224"/>
      <c r="E13" s="225"/>
      <c r="F13" s="224"/>
      <c r="G13" s="220"/>
      <c r="H13" s="221"/>
      <c r="I13" s="221"/>
      <c r="J13" s="222"/>
      <c r="L13" s="221"/>
    </row>
    <row r="14" spans="1:12" x14ac:dyDescent="0.25">
      <c r="A14" s="111" t="s">
        <v>96</v>
      </c>
      <c r="B14" s="223">
        <v>44</v>
      </c>
      <c r="C14" s="224">
        <v>37</v>
      </c>
      <c r="D14" s="224">
        <v>6</v>
      </c>
      <c r="E14" s="224">
        <v>0</v>
      </c>
      <c r="F14" s="224">
        <v>3</v>
      </c>
      <c r="G14" s="224">
        <v>1</v>
      </c>
      <c r="H14" s="224">
        <v>4</v>
      </c>
      <c r="I14" s="224">
        <v>3</v>
      </c>
      <c r="J14" s="226">
        <v>1</v>
      </c>
      <c r="L14" s="224"/>
    </row>
    <row r="15" spans="1:12" x14ac:dyDescent="0.25">
      <c r="A15" s="111" t="s">
        <v>97</v>
      </c>
      <c r="B15" s="223">
        <v>43</v>
      </c>
      <c r="C15" s="224">
        <v>30</v>
      </c>
      <c r="D15" s="224">
        <v>15</v>
      </c>
      <c r="E15" s="224">
        <v>0</v>
      </c>
      <c r="F15" s="224">
        <v>3</v>
      </c>
      <c r="G15" s="224">
        <v>2</v>
      </c>
      <c r="H15" s="224">
        <v>3</v>
      </c>
      <c r="I15" s="224">
        <v>3</v>
      </c>
      <c r="J15" s="226">
        <v>1</v>
      </c>
      <c r="L15" s="224"/>
    </row>
    <row r="16" spans="1:12" x14ac:dyDescent="0.25">
      <c r="A16" s="111" t="s">
        <v>98</v>
      </c>
      <c r="B16" s="223">
        <v>38</v>
      </c>
      <c r="C16" s="224">
        <v>29</v>
      </c>
      <c r="D16" s="224">
        <v>22</v>
      </c>
      <c r="E16" s="224">
        <v>0</v>
      </c>
      <c r="F16" s="224">
        <v>2</v>
      </c>
      <c r="G16" s="224">
        <v>2</v>
      </c>
      <c r="H16" s="224">
        <v>3</v>
      </c>
      <c r="I16" s="224">
        <v>2</v>
      </c>
      <c r="J16" s="226">
        <v>2</v>
      </c>
      <c r="L16" s="224"/>
    </row>
    <row r="17" spans="1:12" x14ac:dyDescent="0.25">
      <c r="A17" s="113" t="s">
        <v>99</v>
      </c>
      <c r="B17" s="227">
        <v>32</v>
      </c>
      <c r="C17" s="228">
        <v>28</v>
      </c>
      <c r="D17" s="228">
        <v>29</v>
      </c>
      <c r="E17" s="228">
        <v>0</v>
      </c>
      <c r="F17" s="228">
        <v>2</v>
      </c>
      <c r="G17" s="228">
        <v>1</v>
      </c>
      <c r="H17" s="228">
        <v>4</v>
      </c>
      <c r="I17" s="228">
        <v>2</v>
      </c>
      <c r="J17" s="229">
        <v>1</v>
      </c>
      <c r="L17" s="224"/>
    </row>
    <row r="18" spans="1:12" x14ac:dyDescent="0.25">
      <c r="A18" s="26" t="s">
        <v>28</v>
      </c>
      <c r="B18" s="87"/>
      <c r="C18" s="74"/>
      <c r="D18" s="74"/>
      <c r="E18" s="74"/>
      <c r="F18" s="74"/>
      <c r="G18" s="74"/>
      <c r="H18" s="74"/>
      <c r="I18" s="74"/>
      <c r="J18" s="87"/>
    </row>
    <row r="19" spans="1:12" x14ac:dyDescent="0.25">
      <c r="A19" s="27" t="s">
        <v>157</v>
      </c>
      <c r="B19" s="88"/>
      <c r="C19" s="74"/>
      <c r="D19" s="74"/>
      <c r="E19" s="74"/>
      <c r="F19" s="74"/>
      <c r="G19" s="74"/>
      <c r="H19" s="74"/>
      <c r="I19" s="74"/>
      <c r="J19" s="87"/>
    </row>
    <row r="20" spans="1:12" x14ac:dyDescent="0.25">
      <c r="A20" s="27" t="s">
        <v>29</v>
      </c>
      <c r="B20" s="212"/>
      <c r="C20" s="103"/>
      <c r="D20" s="103"/>
      <c r="E20" s="103"/>
      <c r="F20" s="103"/>
      <c r="G20" s="212"/>
      <c r="H20" s="212"/>
      <c r="I20" s="212"/>
      <c r="J20" s="212"/>
    </row>
    <row r="21" spans="1:12" x14ac:dyDescent="0.25">
      <c r="A21" s="276" t="s">
        <v>181</v>
      </c>
      <c r="B21" s="212"/>
      <c r="C21" s="212"/>
      <c r="D21" s="212"/>
      <c r="E21" s="212"/>
      <c r="F21" s="212"/>
      <c r="G21" s="212"/>
      <c r="H21" s="212"/>
      <c r="I21" s="212"/>
      <c r="J21" s="212"/>
    </row>
    <row r="22" spans="1:12" x14ac:dyDescent="0.25">
      <c r="A22" s="28" t="s">
        <v>32</v>
      </c>
    </row>
  </sheetData>
  <mergeCells count="2">
    <mergeCell ref="B1:J1"/>
    <mergeCell ref="A2:A3"/>
  </mergeCells>
  <pageMargins left="0.7" right="0.7" top="0.75" bottom="0.75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zoomScaleSheetLayoutView="90" workbookViewId="0"/>
  </sheetViews>
  <sheetFormatPr defaultRowHeight="15" x14ac:dyDescent="0.25"/>
  <cols>
    <col min="1" max="1" width="30" customWidth="1"/>
    <col min="2" max="3" width="17.28515625" customWidth="1"/>
    <col min="4" max="4" width="15.7109375" customWidth="1"/>
    <col min="5" max="5" width="17" customWidth="1"/>
  </cols>
  <sheetData>
    <row r="1" spans="1:5" ht="37.5" customHeight="1" x14ac:dyDescent="0.25">
      <c r="A1" s="1" t="s">
        <v>102</v>
      </c>
      <c r="B1" s="286" t="s">
        <v>103</v>
      </c>
      <c r="C1" s="286"/>
      <c r="D1" s="286"/>
      <c r="E1" s="286"/>
    </row>
    <row r="2" spans="1:5" x14ac:dyDescent="0.25">
      <c r="A2" s="283" t="s">
        <v>2</v>
      </c>
      <c r="B2" s="300" t="s">
        <v>104</v>
      </c>
      <c r="C2" s="300" t="s">
        <v>105</v>
      </c>
      <c r="D2" s="314" t="s">
        <v>106</v>
      </c>
      <c r="E2" s="315"/>
    </row>
    <row r="3" spans="1:5" ht="33.6" customHeight="1" x14ac:dyDescent="0.25">
      <c r="A3" s="284"/>
      <c r="B3" s="313"/>
      <c r="C3" s="313"/>
      <c r="D3" s="199" t="s">
        <v>107</v>
      </c>
      <c r="E3" s="162" t="s">
        <v>108</v>
      </c>
    </row>
    <row r="4" spans="1:5" x14ac:dyDescent="0.25">
      <c r="A4" s="116" t="s">
        <v>13</v>
      </c>
      <c r="B4" s="268">
        <v>2.2000000000000002</v>
      </c>
      <c r="C4" s="159">
        <v>2</v>
      </c>
      <c r="D4" s="155">
        <v>25</v>
      </c>
      <c r="E4" s="156">
        <v>17</v>
      </c>
    </row>
    <row r="5" spans="1:5" x14ac:dyDescent="0.25">
      <c r="A5" s="44" t="s">
        <v>14</v>
      </c>
      <c r="B5" s="269">
        <v>3</v>
      </c>
      <c r="C5" s="160" t="s">
        <v>160</v>
      </c>
      <c r="D5" s="147" t="s">
        <v>160</v>
      </c>
      <c r="E5" s="148">
        <v>25</v>
      </c>
    </row>
    <row r="6" spans="1:5" x14ac:dyDescent="0.25">
      <c r="A6" s="44" t="s">
        <v>15</v>
      </c>
      <c r="B6" s="269">
        <v>2.4</v>
      </c>
      <c r="C6" s="160">
        <v>2</v>
      </c>
      <c r="D6" s="147">
        <v>25</v>
      </c>
      <c r="E6" s="148">
        <v>16</v>
      </c>
    </row>
    <row r="7" spans="1:5" x14ac:dyDescent="0.25">
      <c r="A7" s="44" t="s">
        <v>16</v>
      </c>
      <c r="B7" s="269">
        <v>0.5</v>
      </c>
      <c r="C7" s="160" t="s">
        <v>160</v>
      </c>
      <c r="D7" s="147" t="s">
        <v>160</v>
      </c>
      <c r="E7" s="148">
        <v>14</v>
      </c>
    </row>
    <row r="8" spans="1:5" x14ac:dyDescent="0.25">
      <c r="A8" s="43" t="s">
        <v>17</v>
      </c>
      <c r="B8" s="269">
        <v>3.8</v>
      </c>
      <c r="C8" s="160">
        <v>2</v>
      </c>
      <c r="D8" s="147">
        <v>32</v>
      </c>
      <c r="E8" s="148">
        <v>21</v>
      </c>
    </row>
    <row r="9" spans="1:5" x14ac:dyDescent="0.25">
      <c r="A9" s="43"/>
      <c r="B9" s="269" t="s">
        <v>177</v>
      </c>
      <c r="C9" s="160"/>
      <c r="D9" s="147"/>
      <c r="E9" s="148" t="s">
        <v>177</v>
      </c>
    </row>
    <row r="10" spans="1:5" x14ac:dyDescent="0.25">
      <c r="A10" s="54" t="s">
        <v>18</v>
      </c>
      <c r="B10" s="269">
        <v>1.2</v>
      </c>
      <c r="C10" s="160" t="s">
        <v>160</v>
      </c>
      <c r="D10" s="147" t="s">
        <v>160</v>
      </c>
      <c r="E10" s="148">
        <v>39</v>
      </c>
    </row>
    <row r="11" spans="1:5" x14ac:dyDescent="0.25">
      <c r="A11" s="44"/>
      <c r="B11" s="269" t="s">
        <v>177</v>
      </c>
      <c r="C11" s="160"/>
      <c r="D11" s="147" t="s">
        <v>177</v>
      </c>
      <c r="E11" s="148" t="s">
        <v>177</v>
      </c>
    </row>
    <row r="12" spans="1:5" x14ac:dyDescent="0.25">
      <c r="A12" s="62" t="s">
        <v>19</v>
      </c>
      <c r="B12" s="269">
        <v>13.3</v>
      </c>
      <c r="C12" s="160">
        <v>2.5</v>
      </c>
      <c r="D12" s="147">
        <v>30</v>
      </c>
      <c r="E12" s="148">
        <v>20</v>
      </c>
    </row>
    <row r="13" spans="1:5" x14ac:dyDescent="0.25">
      <c r="A13" s="44"/>
      <c r="B13" s="269" t="s">
        <v>177</v>
      </c>
      <c r="C13" s="160"/>
      <c r="D13" s="147"/>
      <c r="E13" s="148" t="s">
        <v>177</v>
      </c>
    </row>
    <row r="14" spans="1:5" x14ac:dyDescent="0.25">
      <c r="A14" s="54" t="s">
        <v>20</v>
      </c>
      <c r="B14" s="269">
        <v>5.7</v>
      </c>
      <c r="C14" s="160">
        <v>1.5</v>
      </c>
      <c r="D14" s="147">
        <v>85</v>
      </c>
      <c r="E14" s="148">
        <v>70</v>
      </c>
    </row>
    <row r="15" spans="1:5" x14ac:dyDescent="0.25">
      <c r="A15" s="42"/>
      <c r="B15" s="269" t="s">
        <v>177</v>
      </c>
      <c r="C15" s="160"/>
      <c r="D15" s="147"/>
      <c r="E15" s="148" t="s">
        <v>177</v>
      </c>
    </row>
    <row r="16" spans="1:5" x14ac:dyDescent="0.25">
      <c r="A16" s="54" t="s">
        <v>21</v>
      </c>
      <c r="B16" s="269">
        <v>21.5</v>
      </c>
      <c r="C16" s="160">
        <v>1.3</v>
      </c>
      <c r="D16" s="147">
        <v>390</v>
      </c>
      <c r="E16" s="148">
        <v>180</v>
      </c>
    </row>
    <row r="17" spans="1:5" x14ac:dyDescent="0.25">
      <c r="A17" s="44"/>
      <c r="B17" s="269" t="s">
        <v>177</v>
      </c>
      <c r="C17" s="160"/>
      <c r="D17" s="147"/>
      <c r="E17" s="148" t="s">
        <v>177</v>
      </c>
    </row>
    <row r="18" spans="1:5" x14ac:dyDescent="0.25">
      <c r="A18" s="62" t="s">
        <v>22</v>
      </c>
      <c r="B18" s="269">
        <v>1.5</v>
      </c>
      <c r="C18" s="160" t="s">
        <v>160</v>
      </c>
      <c r="D18" s="147" t="s">
        <v>160</v>
      </c>
      <c r="E18" s="148">
        <v>35</v>
      </c>
    </row>
    <row r="19" spans="1:5" x14ac:dyDescent="0.25">
      <c r="A19" s="44"/>
      <c r="B19" s="269" t="s">
        <v>177</v>
      </c>
      <c r="C19" s="160"/>
      <c r="D19" s="147"/>
      <c r="E19" s="148" t="s">
        <v>177</v>
      </c>
    </row>
    <row r="20" spans="1:5" x14ac:dyDescent="0.25">
      <c r="A20" s="54" t="s">
        <v>23</v>
      </c>
      <c r="B20" s="269">
        <v>1.9</v>
      </c>
      <c r="C20" s="160">
        <v>1.7</v>
      </c>
      <c r="D20" s="147">
        <v>53</v>
      </c>
      <c r="E20" s="148">
        <v>31</v>
      </c>
    </row>
    <row r="21" spans="1:5" x14ac:dyDescent="0.25">
      <c r="A21" s="44" t="s">
        <v>24</v>
      </c>
      <c r="B21" s="269">
        <v>1.6</v>
      </c>
      <c r="C21" s="160">
        <v>3</v>
      </c>
      <c r="D21" s="147">
        <v>50</v>
      </c>
      <c r="E21" s="148">
        <v>30</v>
      </c>
    </row>
    <row r="22" spans="1:5" x14ac:dyDescent="0.25">
      <c r="A22" s="44" t="s">
        <v>25</v>
      </c>
      <c r="B22" s="269">
        <v>5.0999999999999996</v>
      </c>
      <c r="C22" s="160" t="s">
        <v>160</v>
      </c>
      <c r="D22" s="147" t="s">
        <v>160</v>
      </c>
      <c r="E22" s="148">
        <v>91</v>
      </c>
    </row>
    <row r="23" spans="1:5" x14ac:dyDescent="0.25">
      <c r="A23" s="44"/>
      <c r="B23" s="269" t="s">
        <v>177</v>
      </c>
      <c r="C23" s="160"/>
      <c r="D23" s="147"/>
      <c r="E23" s="148" t="s">
        <v>177</v>
      </c>
    </row>
    <row r="24" spans="1:5" x14ac:dyDescent="0.25">
      <c r="A24" s="54" t="s">
        <v>26</v>
      </c>
      <c r="B24" s="269">
        <v>3.6</v>
      </c>
      <c r="C24" s="160">
        <v>0.5</v>
      </c>
      <c r="D24" s="147">
        <v>34</v>
      </c>
      <c r="E24" s="148">
        <v>31</v>
      </c>
    </row>
    <row r="25" spans="1:5" x14ac:dyDescent="0.25">
      <c r="A25" s="42"/>
      <c r="B25" s="269" t="s">
        <v>177</v>
      </c>
      <c r="C25" s="160"/>
      <c r="D25" s="147"/>
      <c r="E25" s="148" t="s">
        <v>177</v>
      </c>
    </row>
    <row r="26" spans="1:5" x14ac:dyDescent="0.25">
      <c r="A26" s="54" t="s">
        <v>27</v>
      </c>
      <c r="B26" s="269">
        <v>12.6</v>
      </c>
      <c r="C26" s="160">
        <v>0.5</v>
      </c>
      <c r="D26" s="147">
        <v>210</v>
      </c>
      <c r="E26" s="148">
        <v>137</v>
      </c>
    </row>
    <row r="27" spans="1:5" x14ac:dyDescent="0.25">
      <c r="A27" s="44" t="s">
        <v>35</v>
      </c>
      <c r="B27" s="269">
        <v>4.7</v>
      </c>
      <c r="C27" s="160" t="s">
        <v>160</v>
      </c>
      <c r="D27" s="147" t="s">
        <v>160</v>
      </c>
      <c r="E27" s="148">
        <v>250</v>
      </c>
    </row>
    <row r="28" spans="1:5" x14ac:dyDescent="0.25">
      <c r="A28" s="44" t="s">
        <v>30</v>
      </c>
      <c r="B28" s="269">
        <v>14</v>
      </c>
      <c r="C28" s="160">
        <v>0.5</v>
      </c>
      <c r="D28" s="147">
        <v>210</v>
      </c>
      <c r="E28" s="148">
        <v>120</v>
      </c>
    </row>
    <row r="29" spans="1:5" x14ac:dyDescent="0.25">
      <c r="A29" s="44"/>
      <c r="B29" s="269" t="s">
        <v>177</v>
      </c>
      <c r="C29" s="160"/>
      <c r="D29" s="147"/>
      <c r="E29" s="148" t="s">
        <v>177</v>
      </c>
    </row>
    <row r="30" spans="1:5" x14ac:dyDescent="0.25">
      <c r="A30" s="62" t="s">
        <v>11</v>
      </c>
      <c r="B30" s="269">
        <v>3.2</v>
      </c>
      <c r="C30" s="160">
        <v>0.7</v>
      </c>
      <c r="D30" s="147">
        <v>49</v>
      </c>
      <c r="E30" s="148">
        <v>38</v>
      </c>
    </row>
    <row r="31" spans="1:5" x14ac:dyDescent="0.25">
      <c r="A31" s="44" t="s">
        <v>33</v>
      </c>
      <c r="B31" s="269">
        <v>1.7</v>
      </c>
      <c r="C31" s="160" t="s">
        <v>160</v>
      </c>
      <c r="D31" s="147" t="s">
        <v>160</v>
      </c>
      <c r="E31" s="148">
        <v>43</v>
      </c>
    </row>
    <row r="32" spans="1:5" x14ac:dyDescent="0.25">
      <c r="A32" s="44" t="s">
        <v>31</v>
      </c>
      <c r="B32" s="269">
        <v>0.6</v>
      </c>
      <c r="C32" s="160" t="s">
        <v>160</v>
      </c>
      <c r="D32" s="147" t="s">
        <v>160</v>
      </c>
      <c r="E32" s="148">
        <v>20</v>
      </c>
    </row>
    <row r="33" spans="1:6" x14ac:dyDescent="0.25">
      <c r="A33" s="44" t="s">
        <v>11</v>
      </c>
      <c r="B33" s="269">
        <v>6</v>
      </c>
      <c r="C33" s="160">
        <v>0.5</v>
      </c>
      <c r="D33" s="147">
        <v>49</v>
      </c>
      <c r="E33" s="148">
        <v>42</v>
      </c>
    </row>
    <row r="34" spans="1:6" ht="15.6" customHeight="1" x14ac:dyDescent="0.25">
      <c r="A34" s="54"/>
      <c r="B34" s="269" t="s">
        <v>177</v>
      </c>
      <c r="C34" s="160"/>
      <c r="D34" s="147"/>
      <c r="E34" s="148" t="s">
        <v>177</v>
      </c>
    </row>
    <row r="35" spans="1:6" ht="15.6" customHeight="1" x14ac:dyDescent="0.25">
      <c r="A35" s="114" t="s">
        <v>12</v>
      </c>
      <c r="B35" s="270">
        <v>3.4</v>
      </c>
      <c r="C35" s="161">
        <v>1</v>
      </c>
      <c r="D35" s="157">
        <v>52</v>
      </c>
      <c r="E35" s="158">
        <v>30</v>
      </c>
    </row>
    <row r="36" spans="1:6" x14ac:dyDescent="0.25">
      <c r="A36" s="26" t="s">
        <v>28</v>
      </c>
      <c r="B36" s="87"/>
      <c r="C36" s="74"/>
      <c r="D36" s="74"/>
      <c r="E36" s="74"/>
    </row>
    <row r="37" spans="1:6" x14ac:dyDescent="0.25">
      <c r="A37" s="27" t="s">
        <v>157</v>
      </c>
      <c r="B37" s="87"/>
      <c r="C37" s="74"/>
      <c r="D37" s="74"/>
      <c r="E37" s="74"/>
    </row>
    <row r="38" spans="1:6" x14ac:dyDescent="0.25">
      <c r="A38" s="312" t="s">
        <v>171</v>
      </c>
      <c r="B38" s="312"/>
      <c r="C38" s="312"/>
      <c r="D38" s="312"/>
      <c r="E38" s="312"/>
      <c r="F38" s="138"/>
    </row>
    <row r="39" spans="1:6" x14ac:dyDescent="0.25">
      <c r="A39" s="28" t="s">
        <v>32</v>
      </c>
      <c r="B39" s="212"/>
      <c r="C39" s="212"/>
      <c r="D39" s="212"/>
      <c r="E39" s="212"/>
    </row>
    <row r="40" spans="1:6" x14ac:dyDescent="0.25">
      <c r="A40" s="28"/>
    </row>
    <row r="41" spans="1:6" x14ac:dyDescent="0.25">
      <c r="A41" s="30"/>
    </row>
    <row r="42" spans="1:6" x14ac:dyDescent="0.25">
      <c r="A42" s="27"/>
    </row>
    <row r="43" spans="1:6" x14ac:dyDescent="0.25">
      <c r="A43" s="27"/>
    </row>
    <row r="44" spans="1:6" x14ac:dyDescent="0.25">
      <c r="A44" s="27"/>
    </row>
    <row r="45" spans="1:6" x14ac:dyDescent="0.25">
      <c r="A45" s="28"/>
    </row>
  </sheetData>
  <mergeCells count="6">
    <mergeCell ref="A38:E38"/>
    <mergeCell ref="B1:E1"/>
    <mergeCell ref="A2:A3"/>
    <mergeCell ref="B2:B3"/>
    <mergeCell ref="C2:C3"/>
    <mergeCell ref="D2:E2"/>
  </mergeCells>
  <pageMargins left="0.7" right="0.7" top="0.75" bottom="0.75" header="0.3" footer="0.3"/>
  <pageSetup paperSize="9" scale="83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9"/>
  <sheetViews>
    <sheetView zoomScaleNormal="100" zoomScaleSheetLayoutView="90" workbookViewId="0"/>
  </sheetViews>
  <sheetFormatPr defaultRowHeight="15" x14ac:dyDescent="0.25"/>
  <cols>
    <col min="1" max="1" width="27.28515625" customWidth="1"/>
    <col min="2" max="2" width="60.140625" customWidth="1"/>
  </cols>
  <sheetData>
    <row r="1" spans="1:2" ht="37.5" customHeight="1" x14ac:dyDescent="0.25">
      <c r="A1" s="1" t="s">
        <v>110</v>
      </c>
      <c r="B1" s="117" t="s">
        <v>111</v>
      </c>
    </row>
    <row r="2" spans="1:2" x14ac:dyDescent="0.25">
      <c r="A2" s="287"/>
      <c r="B2" s="287" t="s">
        <v>104</v>
      </c>
    </row>
    <row r="3" spans="1:2" x14ac:dyDescent="0.25">
      <c r="A3" s="289"/>
      <c r="B3" s="288"/>
    </row>
    <row r="4" spans="1:2" ht="15" customHeight="1" x14ac:dyDescent="0.25">
      <c r="A4" s="110" t="s">
        <v>89</v>
      </c>
      <c r="B4" s="230"/>
    </row>
    <row r="5" spans="1:2" ht="15" customHeight="1" x14ac:dyDescent="0.25">
      <c r="A5" s="111" t="s">
        <v>90</v>
      </c>
      <c r="B5" s="231">
        <v>2.5</v>
      </c>
    </row>
    <row r="6" spans="1:2" ht="15" customHeight="1" x14ac:dyDescent="0.25">
      <c r="A6" s="111" t="s">
        <v>91</v>
      </c>
      <c r="B6" s="231">
        <v>4.3</v>
      </c>
    </row>
    <row r="7" spans="1:2" ht="15" customHeight="1" x14ac:dyDescent="0.25">
      <c r="A7" s="111" t="s">
        <v>92</v>
      </c>
      <c r="B7" s="231">
        <v>3.1</v>
      </c>
    </row>
    <row r="8" spans="1:2" ht="15" customHeight="1" x14ac:dyDescent="0.25">
      <c r="A8" s="111" t="s">
        <v>93</v>
      </c>
      <c r="B8" s="231">
        <v>3.1</v>
      </c>
    </row>
    <row r="9" spans="1:2" ht="15" customHeight="1" x14ac:dyDescent="0.25">
      <c r="A9" s="111" t="s">
        <v>94</v>
      </c>
      <c r="B9" s="231">
        <v>4.2</v>
      </c>
    </row>
    <row r="10" spans="1:2" ht="15" customHeight="1" x14ac:dyDescent="0.25">
      <c r="A10" s="112"/>
      <c r="B10" s="231"/>
    </row>
    <row r="11" spans="1:2" ht="27.6" customHeight="1" x14ac:dyDescent="0.25">
      <c r="A11" s="110" t="s">
        <v>95</v>
      </c>
      <c r="B11" s="231"/>
    </row>
    <row r="12" spans="1:2" ht="15" customHeight="1" x14ac:dyDescent="0.25">
      <c r="A12" s="111" t="s">
        <v>96</v>
      </c>
      <c r="B12" s="231">
        <v>3.6</v>
      </c>
    </row>
    <row r="13" spans="1:2" ht="15" customHeight="1" x14ac:dyDescent="0.25">
      <c r="A13" s="111" t="s">
        <v>97</v>
      </c>
      <c r="B13" s="231">
        <v>3.1</v>
      </c>
    </row>
    <row r="14" spans="1:2" ht="15" customHeight="1" x14ac:dyDescent="0.25">
      <c r="A14" s="111" t="s">
        <v>98</v>
      </c>
      <c r="B14" s="231">
        <v>4.0999999999999996</v>
      </c>
    </row>
    <row r="15" spans="1:2" ht="15" customHeight="1" x14ac:dyDescent="0.25">
      <c r="A15" s="113" t="s">
        <v>99</v>
      </c>
      <c r="B15" s="232">
        <v>3.1</v>
      </c>
    </row>
    <row r="16" spans="1:2" x14ac:dyDescent="0.25">
      <c r="A16" s="26" t="s">
        <v>28</v>
      </c>
      <c r="B16" s="87"/>
    </row>
    <row r="17" spans="1:2" x14ac:dyDescent="0.25">
      <c r="A17" s="27" t="s">
        <v>157</v>
      </c>
      <c r="B17" s="88"/>
    </row>
    <row r="18" spans="1:2" x14ac:dyDescent="0.25">
      <c r="A18" s="27" t="s">
        <v>109</v>
      </c>
      <c r="B18" s="212"/>
    </row>
    <row r="19" spans="1:2" x14ac:dyDescent="0.25">
      <c r="A19" s="28" t="s">
        <v>32</v>
      </c>
      <c r="B19" s="212"/>
    </row>
  </sheetData>
  <mergeCells count="2">
    <mergeCell ref="A2:A3"/>
    <mergeCell ref="B2:B3"/>
  </mergeCells>
  <pageMargins left="0.7" right="0.7" top="0.75" bottom="0.75" header="0.3" footer="0.3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zoomScaleNormal="100" zoomScaleSheetLayoutView="90" workbookViewId="0"/>
  </sheetViews>
  <sheetFormatPr defaultRowHeight="15" x14ac:dyDescent="0.25"/>
  <cols>
    <col min="1" max="1" width="48.85546875" customWidth="1"/>
    <col min="2" max="2" width="20.42578125" customWidth="1"/>
    <col min="3" max="3" width="22" customWidth="1"/>
    <col min="4" max="7" width="15.85546875" customWidth="1"/>
  </cols>
  <sheetData>
    <row r="1" spans="1:7" ht="37.5" customHeight="1" x14ac:dyDescent="0.25">
      <c r="A1" s="1" t="s">
        <v>169</v>
      </c>
      <c r="B1" s="286" t="s">
        <v>133</v>
      </c>
      <c r="C1" s="286"/>
      <c r="D1" s="286"/>
      <c r="E1" s="286"/>
      <c r="F1" s="286"/>
      <c r="G1" s="286"/>
    </row>
    <row r="2" spans="1:7" ht="33.6" customHeight="1" x14ac:dyDescent="0.25">
      <c r="A2" s="316"/>
      <c r="B2" s="318" t="s">
        <v>134</v>
      </c>
      <c r="C2" s="318" t="s">
        <v>135</v>
      </c>
      <c r="D2" s="320" t="s">
        <v>136</v>
      </c>
      <c r="E2" s="321"/>
      <c r="F2" s="321"/>
      <c r="G2" s="322"/>
    </row>
    <row r="3" spans="1:7" ht="30" customHeight="1" x14ac:dyDescent="0.25">
      <c r="A3" s="317"/>
      <c r="B3" s="319"/>
      <c r="C3" s="319"/>
      <c r="D3" s="233" t="s">
        <v>137</v>
      </c>
      <c r="E3" s="234" t="s">
        <v>138</v>
      </c>
      <c r="F3" s="234" t="s">
        <v>139</v>
      </c>
      <c r="G3" s="235" t="s">
        <v>140</v>
      </c>
    </row>
    <row r="4" spans="1:7" ht="16.5" customHeight="1" x14ac:dyDescent="0.25">
      <c r="A4" s="132" t="s">
        <v>41</v>
      </c>
      <c r="B4" s="163">
        <v>100</v>
      </c>
      <c r="C4" s="164" t="s">
        <v>141</v>
      </c>
      <c r="D4" s="128">
        <v>43</v>
      </c>
      <c r="E4" s="128">
        <v>31</v>
      </c>
      <c r="F4" s="128">
        <v>22</v>
      </c>
      <c r="G4" s="129">
        <v>4</v>
      </c>
    </row>
    <row r="5" spans="1:7" ht="16.5" customHeight="1" x14ac:dyDescent="0.25">
      <c r="A5" s="236"/>
      <c r="B5" s="237"/>
      <c r="C5" s="238"/>
      <c r="D5" s="224"/>
      <c r="E5" s="224"/>
      <c r="F5" s="224"/>
      <c r="G5" s="226"/>
    </row>
    <row r="6" spans="1:7" ht="16.5" customHeight="1" x14ac:dyDescent="0.25">
      <c r="A6" s="236" t="s">
        <v>143</v>
      </c>
      <c r="B6" s="237">
        <v>21</v>
      </c>
      <c r="C6" s="237">
        <v>48</v>
      </c>
      <c r="D6" s="224">
        <v>38</v>
      </c>
      <c r="E6" s="224">
        <v>38</v>
      </c>
      <c r="F6" s="224">
        <v>20</v>
      </c>
      <c r="G6" s="226">
        <v>3</v>
      </c>
    </row>
    <row r="7" spans="1:7" ht="16.5" customHeight="1" x14ac:dyDescent="0.25">
      <c r="A7" s="236" t="s">
        <v>152</v>
      </c>
      <c r="B7" s="237">
        <v>14</v>
      </c>
      <c r="C7" s="237">
        <v>43</v>
      </c>
      <c r="D7" s="224">
        <v>34</v>
      </c>
      <c r="E7" s="224">
        <v>19</v>
      </c>
      <c r="F7" s="224">
        <v>43</v>
      </c>
      <c r="G7" s="226">
        <v>4</v>
      </c>
    </row>
    <row r="8" spans="1:7" ht="16.5" customHeight="1" x14ac:dyDescent="0.25">
      <c r="A8" s="239" t="s">
        <v>146</v>
      </c>
      <c r="B8" s="237">
        <v>8</v>
      </c>
      <c r="C8" s="237">
        <v>36</v>
      </c>
      <c r="D8" s="224">
        <v>32</v>
      </c>
      <c r="E8" s="224">
        <v>32</v>
      </c>
      <c r="F8" s="224">
        <v>28</v>
      </c>
      <c r="G8" s="226">
        <v>7</v>
      </c>
    </row>
    <row r="9" spans="1:7" ht="16.5" customHeight="1" x14ac:dyDescent="0.25">
      <c r="A9" s="236" t="s">
        <v>145</v>
      </c>
      <c r="B9" s="237">
        <v>7</v>
      </c>
      <c r="C9" s="237">
        <v>28</v>
      </c>
      <c r="D9" s="224">
        <v>42</v>
      </c>
      <c r="E9" s="224">
        <v>35</v>
      </c>
      <c r="F9" s="224">
        <v>21</v>
      </c>
      <c r="G9" s="226">
        <v>3</v>
      </c>
    </row>
    <row r="10" spans="1:7" ht="16.5" customHeight="1" x14ac:dyDescent="0.25">
      <c r="A10" s="236" t="s">
        <v>151</v>
      </c>
      <c r="B10" s="237">
        <v>17</v>
      </c>
      <c r="C10" s="237">
        <v>40</v>
      </c>
      <c r="D10" s="224">
        <v>57</v>
      </c>
      <c r="E10" s="224">
        <v>35</v>
      </c>
      <c r="F10" s="224">
        <v>4</v>
      </c>
      <c r="G10" s="226">
        <v>5</v>
      </c>
    </row>
    <row r="11" spans="1:7" ht="16.5" customHeight="1" x14ac:dyDescent="0.25">
      <c r="A11" s="236" t="s">
        <v>147</v>
      </c>
      <c r="B11" s="237">
        <v>6</v>
      </c>
      <c r="C11" s="237">
        <v>23</v>
      </c>
      <c r="D11" s="224">
        <v>37</v>
      </c>
      <c r="E11" s="224">
        <v>4</v>
      </c>
      <c r="F11" s="224">
        <v>56</v>
      </c>
      <c r="G11" s="226">
        <v>3</v>
      </c>
    </row>
    <row r="12" spans="1:7" ht="16.5" customHeight="1" x14ac:dyDescent="0.25">
      <c r="A12" s="236" t="s">
        <v>148</v>
      </c>
      <c r="B12" s="237">
        <v>2</v>
      </c>
      <c r="C12" s="237">
        <v>20</v>
      </c>
      <c r="D12" s="224">
        <v>49</v>
      </c>
      <c r="E12" s="224">
        <v>49</v>
      </c>
      <c r="F12" s="224">
        <v>1</v>
      </c>
      <c r="G12" s="226">
        <v>1</v>
      </c>
    </row>
    <row r="13" spans="1:7" ht="16.5" customHeight="1" x14ac:dyDescent="0.25">
      <c r="A13" s="236" t="s">
        <v>149</v>
      </c>
      <c r="B13" s="237">
        <v>1</v>
      </c>
      <c r="C13" s="237">
        <v>8</v>
      </c>
      <c r="D13" s="224">
        <v>84</v>
      </c>
      <c r="E13" s="224">
        <v>12</v>
      </c>
      <c r="F13" s="224">
        <v>0</v>
      </c>
      <c r="G13" s="226">
        <v>3</v>
      </c>
    </row>
    <row r="14" spans="1:7" ht="16.5" customHeight="1" x14ac:dyDescent="0.25">
      <c r="A14" s="236" t="s">
        <v>142</v>
      </c>
      <c r="B14" s="237">
        <v>14</v>
      </c>
      <c r="C14" s="237">
        <v>32</v>
      </c>
      <c r="D14" s="224">
        <v>52</v>
      </c>
      <c r="E14" s="224">
        <v>37</v>
      </c>
      <c r="F14" s="224">
        <v>8</v>
      </c>
      <c r="G14" s="226">
        <v>3</v>
      </c>
    </row>
    <row r="15" spans="1:7" ht="16.5" customHeight="1" x14ac:dyDescent="0.25">
      <c r="A15" s="236" t="s">
        <v>144</v>
      </c>
      <c r="B15" s="237">
        <v>8</v>
      </c>
      <c r="C15" s="237">
        <v>31</v>
      </c>
      <c r="D15" s="224">
        <v>47</v>
      </c>
      <c r="E15" s="224">
        <v>35</v>
      </c>
      <c r="F15" s="224">
        <v>16</v>
      </c>
      <c r="G15" s="226">
        <v>3</v>
      </c>
    </row>
    <row r="16" spans="1:7" ht="16.5" customHeight="1" x14ac:dyDescent="0.25">
      <c r="A16" s="236" t="s">
        <v>11</v>
      </c>
      <c r="B16" s="237">
        <v>1</v>
      </c>
      <c r="C16" s="237">
        <v>2</v>
      </c>
      <c r="D16" s="224">
        <v>61</v>
      </c>
      <c r="E16" s="224">
        <v>20</v>
      </c>
      <c r="F16" s="224">
        <v>4</v>
      </c>
      <c r="G16" s="226">
        <v>15</v>
      </c>
    </row>
    <row r="17" spans="1:7" ht="16.5" customHeight="1" x14ac:dyDescent="0.25">
      <c r="A17" s="240" t="s">
        <v>153</v>
      </c>
      <c r="B17" s="241">
        <v>2</v>
      </c>
      <c r="C17" s="241">
        <v>1</v>
      </c>
      <c r="D17" s="228">
        <v>65</v>
      </c>
      <c r="E17" s="228">
        <v>29</v>
      </c>
      <c r="F17" s="228">
        <v>4</v>
      </c>
      <c r="G17" s="229">
        <v>2</v>
      </c>
    </row>
    <row r="18" spans="1:7" x14ac:dyDescent="0.25">
      <c r="A18" s="212" t="s">
        <v>28</v>
      </c>
      <c r="B18" s="133"/>
      <c r="C18" s="212"/>
      <c r="D18" s="212"/>
      <c r="E18" s="212"/>
      <c r="F18" s="212"/>
      <c r="G18" s="213"/>
    </row>
    <row r="19" spans="1:7" x14ac:dyDescent="0.25">
      <c r="A19" s="242" t="s">
        <v>157</v>
      </c>
      <c r="B19" s="103"/>
      <c r="C19" s="134"/>
      <c r="D19" s="103"/>
      <c r="E19" s="103"/>
      <c r="F19" s="212"/>
      <c r="G19" s="212"/>
    </row>
    <row r="20" spans="1:7" x14ac:dyDescent="0.25">
      <c r="A20" s="242" t="s">
        <v>29</v>
      </c>
      <c r="B20" s="212"/>
      <c r="C20" s="103"/>
      <c r="D20" s="103"/>
      <c r="E20" s="103"/>
      <c r="F20" s="103"/>
      <c r="G20" s="212"/>
    </row>
    <row r="21" spans="1:7" x14ac:dyDescent="0.25">
      <c r="A21" s="212" t="s">
        <v>150</v>
      </c>
      <c r="B21" s="103"/>
      <c r="C21" s="103"/>
      <c r="D21" s="103"/>
      <c r="E21" s="103"/>
      <c r="F21" s="103"/>
      <c r="G21" s="212"/>
    </row>
    <row r="22" spans="1:7" ht="18" customHeight="1" x14ac:dyDescent="0.25">
      <c r="A22" s="243" t="s">
        <v>158</v>
      </c>
      <c r="B22" s="103"/>
      <c r="C22" s="103"/>
      <c r="D22" s="103"/>
      <c r="E22" s="103"/>
      <c r="F22" s="103"/>
      <c r="G22" s="212"/>
    </row>
    <row r="23" spans="1:7" x14ac:dyDescent="0.25">
      <c r="A23" s="243" t="s">
        <v>32</v>
      </c>
      <c r="B23" s="212"/>
      <c r="C23" s="212"/>
      <c r="D23" s="212"/>
      <c r="E23" s="212"/>
      <c r="F23" s="212"/>
      <c r="G23" s="212"/>
    </row>
  </sheetData>
  <mergeCells count="5">
    <mergeCell ref="B1:G1"/>
    <mergeCell ref="A2:A3"/>
    <mergeCell ref="B2:B3"/>
    <mergeCell ref="C2:C3"/>
    <mergeCell ref="D2:G2"/>
  </mergeCells>
  <pageMargins left="0.7" right="0.7" top="0.75" bottom="0.75" header="0.3" footer="0.3"/>
  <pageSetup paperSize="9" scale="84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zoomScaleNormal="100" zoomScaleSheetLayoutView="90" workbookViewId="0"/>
  </sheetViews>
  <sheetFormatPr defaultRowHeight="15" x14ac:dyDescent="0.25"/>
  <cols>
    <col min="1" max="1" width="24.28515625" customWidth="1"/>
    <col min="2" max="5" width="15.42578125" customWidth="1"/>
    <col min="6" max="6" width="25.85546875" customWidth="1"/>
  </cols>
  <sheetData>
    <row r="1" spans="1:6" ht="37.5" customHeight="1" x14ac:dyDescent="0.25">
      <c r="A1" s="1" t="s">
        <v>170</v>
      </c>
      <c r="B1" s="286" t="s">
        <v>179</v>
      </c>
      <c r="C1" s="286"/>
      <c r="D1" s="286"/>
      <c r="E1" s="286"/>
      <c r="F1" s="286"/>
    </row>
    <row r="2" spans="1:6" ht="33.6" customHeight="1" x14ac:dyDescent="0.25">
      <c r="A2" s="316"/>
      <c r="B2" s="325" t="s">
        <v>166</v>
      </c>
      <c r="C2" s="326"/>
      <c r="D2" s="326"/>
      <c r="E2" s="327"/>
      <c r="F2" s="318" t="s">
        <v>167</v>
      </c>
    </row>
    <row r="3" spans="1:6" ht="30" customHeight="1" x14ac:dyDescent="0.25">
      <c r="A3" s="323"/>
      <c r="B3" s="244" t="s">
        <v>161</v>
      </c>
      <c r="C3" s="245" t="s">
        <v>163</v>
      </c>
      <c r="D3" s="245" t="s">
        <v>164</v>
      </c>
      <c r="E3" s="246" t="s">
        <v>165</v>
      </c>
      <c r="F3" s="324"/>
    </row>
    <row r="4" spans="1:6" x14ac:dyDescent="0.25">
      <c r="A4" s="141"/>
      <c r="B4" s="127"/>
      <c r="C4" s="128"/>
      <c r="D4" s="128"/>
      <c r="E4" s="128"/>
      <c r="F4" s="164"/>
    </row>
    <row r="5" spans="1:6" x14ac:dyDescent="0.25">
      <c r="A5" s="247" t="s">
        <v>4</v>
      </c>
      <c r="B5" s="248">
        <v>3.3</v>
      </c>
      <c r="C5" s="225">
        <v>4.0999999999999996</v>
      </c>
      <c r="D5" s="225">
        <v>3.5</v>
      </c>
      <c r="E5" s="225">
        <v>4.2</v>
      </c>
      <c r="F5" s="237">
        <v>30</v>
      </c>
    </row>
    <row r="6" spans="1:6" x14ac:dyDescent="0.25">
      <c r="A6" s="247" t="s">
        <v>138</v>
      </c>
      <c r="B6" s="248">
        <v>3.8</v>
      </c>
      <c r="C6" s="225">
        <v>3.9</v>
      </c>
      <c r="D6" s="225">
        <v>3.8</v>
      </c>
      <c r="E6" s="225">
        <v>3.9</v>
      </c>
      <c r="F6" s="237">
        <v>36</v>
      </c>
    </row>
    <row r="7" spans="1:6" x14ac:dyDescent="0.25">
      <c r="A7" s="249" t="s">
        <v>139</v>
      </c>
      <c r="B7" s="248">
        <v>3.3</v>
      </c>
      <c r="C7" s="225">
        <v>2.9</v>
      </c>
      <c r="D7" s="225">
        <v>3.1</v>
      </c>
      <c r="E7" s="225">
        <v>3.4</v>
      </c>
      <c r="F7" s="237">
        <v>29</v>
      </c>
    </row>
    <row r="8" spans="1:6" x14ac:dyDescent="0.25">
      <c r="A8" s="247" t="s">
        <v>162</v>
      </c>
      <c r="B8" s="248">
        <v>1.8</v>
      </c>
      <c r="C8" s="225">
        <v>2.7</v>
      </c>
      <c r="D8" s="225">
        <v>2.2000000000000002</v>
      </c>
      <c r="E8" s="225">
        <v>3.2</v>
      </c>
      <c r="F8" s="237">
        <v>1</v>
      </c>
    </row>
    <row r="9" spans="1:6" x14ac:dyDescent="0.25">
      <c r="A9" s="250" t="s">
        <v>168</v>
      </c>
      <c r="B9" s="251" t="s">
        <v>141</v>
      </c>
      <c r="C9" s="252" t="s">
        <v>141</v>
      </c>
      <c r="D9" s="252" t="s">
        <v>141</v>
      </c>
      <c r="E9" s="252" t="s">
        <v>141</v>
      </c>
      <c r="F9" s="241">
        <v>4</v>
      </c>
    </row>
    <row r="10" spans="1:6" x14ac:dyDescent="0.25">
      <c r="A10" s="243" t="s">
        <v>32</v>
      </c>
      <c r="B10" s="133"/>
      <c r="C10" s="133"/>
      <c r="D10" s="133"/>
      <c r="E10" s="133"/>
      <c r="F10" s="212"/>
    </row>
    <row r="11" spans="1:6" x14ac:dyDescent="0.25">
      <c r="A11" s="139"/>
      <c r="B11" s="103"/>
      <c r="C11" s="103"/>
      <c r="D11" s="103"/>
      <c r="E11" s="103"/>
      <c r="F11" s="134"/>
    </row>
    <row r="12" spans="1:6" x14ac:dyDescent="0.25">
      <c r="A12" s="139"/>
      <c r="F12" s="103"/>
    </row>
    <row r="13" spans="1:6" x14ac:dyDescent="0.25">
      <c r="A13" s="131"/>
      <c r="B13" s="103"/>
      <c r="C13" s="103"/>
      <c r="D13" s="103"/>
      <c r="E13" s="103"/>
      <c r="F13" s="103"/>
    </row>
    <row r="14" spans="1:6" ht="18" customHeight="1" x14ac:dyDescent="0.25">
      <c r="A14" s="140"/>
      <c r="B14" s="103"/>
      <c r="C14" s="103"/>
      <c r="D14" s="103"/>
      <c r="E14" s="103"/>
      <c r="F14" s="103"/>
    </row>
    <row r="15" spans="1:6" x14ac:dyDescent="0.25">
      <c r="A15" s="140"/>
    </row>
  </sheetData>
  <mergeCells count="4">
    <mergeCell ref="B1:F1"/>
    <mergeCell ref="A2:A3"/>
    <mergeCell ref="F2:F3"/>
    <mergeCell ref="B2:E2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1"/>
  <sheetViews>
    <sheetView zoomScaleNormal="100" zoomScaleSheetLayoutView="90" workbookViewId="0"/>
  </sheetViews>
  <sheetFormatPr defaultRowHeight="15" x14ac:dyDescent="0.25"/>
  <cols>
    <col min="1" max="1" width="22.140625" customWidth="1"/>
    <col min="2" max="5" width="18.28515625" customWidth="1"/>
  </cols>
  <sheetData>
    <row r="1" spans="1:5" ht="37.5" customHeight="1" x14ac:dyDescent="0.25">
      <c r="A1" s="1" t="s">
        <v>112</v>
      </c>
      <c r="B1" s="286" t="s">
        <v>113</v>
      </c>
      <c r="C1" s="286"/>
      <c r="D1" s="286"/>
      <c r="E1" s="286"/>
    </row>
    <row r="2" spans="1:5" ht="15" customHeight="1" x14ac:dyDescent="0.25">
      <c r="A2" s="310"/>
      <c r="B2" s="329" t="s">
        <v>114</v>
      </c>
      <c r="C2" s="330"/>
      <c r="D2" s="330"/>
      <c r="E2" s="331"/>
    </row>
    <row r="3" spans="1:5" ht="15" customHeight="1" x14ac:dyDescent="0.25">
      <c r="A3" s="328"/>
      <c r="B3" s="332" t="s">
        <v>115</v>
      </c>
      <c r="C3" s="333"/>
      <c r="D3" s="332" t="s">
        <v>116</v>
      </c>
      <c r="E3" s="333"/>
    </row>
    <row r="4" spans="1:5" ht="15" customHeight="1" x14ac:dyDescent="0.25">
      <c r="A4" s="311"/>
      <c r="B4" s="253" t="s">
        <v>117</v>
      </c>
      <c r="C4" s="254" t="s">
        <v>118</v>
      </c>
      <c r="D4" s="253" t="s">
        <v>117</v>
      </c>
      <c r="E4" s="254" t="s">
        <v>118</v>
      </c>
    </row>
    <row r="5" spans="1:5" s="197" customFormat="1" ht="15" customHeight="1" x14ac:dyDescent="0.25">
      <c r="A5" s="67" t="s">
        <v>119</v>
      </c>
      <c r="B5" s="255">
        <v>3</v>
      </c>
      <c r="C5" s="256">
        <v>5</v>
      </c>
      <c r="D5" s="255">
        <v>40</v>
      </c>
      <c r="E5" s="256">
        <v>101</v>
      </c>
    </row>
    <row r="6" spans="1:5" ht="15" customHeight="1" x14ac:dyDescent="0.25">
      <c r="A6" s="109"/>
      <c r="B6" s="223" t="s">
        <v>177</v>
      </c>
      <c r="C6" s="226" t="s">
        <v>177</v>
      </c>
      <c r="D6" s="223" t="s">
        <v>177</v>
      </c>
      <c r="E6" s="226" t="s">
        <v>177</v>
      </c>
    </row>
    <row r="7" spans="1:5" ht="15" customHeight="1" x14ac:dyDescent="0.25">
      <c r="A7" s="110" t="s">
        <v>89</v>
      </c>
      <c r="B7" s="223" t="s">
        <v>177</v>
      </c>
      <c r="C7" s="226" t="s">
        <v>177</v>
      </c>
      <c r="D7" s="223" t="s">
        <v>177</v>
      </c>
      <c r="E7" s="226" t="s">
        <v>177</v>
      </c>
    </row>
    <row r="8" spans="1:5" ht="15" customHeight="1" x14ac:dyDescent="0.25">
      <c r="A8" s="111" t="s">
        <v>90</v>
      </c>
      <c r="B8" s="223">
        <v>2</v>
      </c>
      <c r="C8" s="226">
        <v>4</v>
      </c>
      <c r="D8" s="223">
        <v>20</v>
      </c>
      <c r="E8" s="226">
        <v>65</v>
      </c>
    </row>
    <row r="9" spans="1:5" ht="15" customHeight="1" x14ac:dyDescent="0.25">
      <c r="A9" s="111" t="s">
        <v>91</v>
      </c>
      <c r="B9" s="223">
        <v>2</v>
      </c>
      <c r="C9" s="226">
        <v>4</v>
      </c>
      <c r="D9" s="223">
        <v>35</v>
      </c>
      <c r="E9" s="226">
        <v>77</v>
      </c>
    </row>
    <row r="10" spans="1:5" ht="15" customHeight="1" x14ac:dyDescent="0.25">
      <c r="A10" s="111" t="s">
        <v>92</v>
      </c>
      <c r="B10" s="223">
        <v>2</v>
      </c>
      <c r="C10" s="226">
        <v>4</v>
      </c>
      <c r="D10" s="223">
        <v>40</v>
      </c>
      <c r="E10" s="226">
        <v>92</v>
      </c>
    </row>
    <row r="11" spans="1:5" ht="15" customHeight="1" x14ac:dyDescent="0.25">
      <c r="A11" s="111" t="s">
        <v>93</v>
      </c>
      <c r="B11" s="223">
        <v>3</v>
      </c>
      <c r="C11" s="226">
        <v>7</v>
      </c>
      <c r="D11" s="223">
        <v>45</v>
      </c>
      <c r="E11" s="226">
        <v>119</v>
      </c>
    </row>
    <row r="12" spans="1:5" ht="15" customHeight="1" x14ac:dyDescent="0.25">
      <c r="A12" s="111" t="s">
        <v>94</v>
      </c>
      <c r="B12" s="223">
        <v>4</v>
      </c>
      <c r="C12" s="226">
        <v>6</v>
      </c>
      <c r="D12" s="223">
        <v>95</v>
      </c>
      <c r="E12" s="226">
        <v>150</v>
      </c>
    </row>
    <row r="13" spans="1:5" ht="15" customHeight="1" x14ac:dyDescent="0.25">
      <c r="A13" s="112"/>
      <c r="B13" s="223" t="s">
        <v>177</v>
      </c>
      <c r="C13" s="226" t="s">
        <v>177</v>
      </c>
      <c r="D13" s="223" t="s">
        <v>177</v>
      </c>
      <c r="E13" s="226" t="s">
        <v>177</v>
      </c>
    </row>
    <row r="14" spans="1:5" ht="28.15" customHeight="1" x14ac:dyDescent="0.25">
      <c r="A14" s="110" t="s">
        <v>95</v>
      </c>
      <c r="B14" s="223" t="s">
        <v>177</v>
      </c>
      <c r="C14" s="226" t="s">
        <v>177</v>
      </c>
      <c r="D14" s="223" t="s">
        <v>177</v>
      </c>
      <c r="E14" s="226" t="s">
        <v>177</v>
      </c>
    </row>
    <row r="15" spans="1:5" ht="15" customHeight="1" x14ac:dyDescent="0.25">
      <c r="A15" s="111" t="s">
        <v>96</v>
      </c>
      <c r="B15" s="223">
        <v>2</v>
      </c>
      <c r="C15" s="226">
        <v>5</v>
      </c>
      <c r="D15" s="223">
        <v>30</v>
      </c>
      <c r="E15" s="226">
        <v>88</v>
      </c>
    </row>
    <row r="16" spans="1:5" ht="15" customHeight="1" x14ac:dyDescent="0.25">
      <c r="A16" s="111" t="s">
        <v>97</v>
      </c>
      <c r="B16" s="223">
        <v>3</v>
      </c>
      <c r="C16" s="226">
        <v>5</v>
      </c>
      <c r="D16" s="223">
        <v>40</v>
      </c>
      <c r="E16" s="226">
        <v>106</v>
      </c>
    </row>
    <row r="17" spans="1:5" ht="15" customHeight="1" x14ac:dyDescent="0.25">
      <c r="A17" s="111" t="s">
        <v>98</v>
      </c>
      <c r="B17" s="223">
        <v>3</v>
      </c>
      <c r="C17" s="226">
        <v>5</v>
      </c>
      <c r="D17" s="223">
        <v>40</v>
      </c>
      <c r="E17" s="226">
        <v>109</v>
      </c>
    </row>
    <row r="18" spans="1:5" ht="15" customHeight="1" x14ac:dyDescent="0.25">
      <c r="A18" s="113" t="s">
        <v>99</v>
      </c>
      <c r="B18" s="227">
        <v>3</v>
      </c>
      <c r="C18" s="229">
        <v>4</v>
      </c>
      <c r="D18" s="227">
        <v>50</v>
      </c>
      <c r="E18" s="229">
        <v>99</v>
      </c>
    </row>
    <row r="19" spans="1:5" x14ac:dyDescent="0.25">
      <c r="A19" s="28" t="s">
        <v>154</v>
      </c>
      <c r="B19" s="212"/>
      <c r="C19" s="212"/>
      <c r="D19" s="212"/>
      <c r="E19" s="212"/>
    </row>
    <row r="20" spans="1:5" x14ac:dyDescent="0.25">
      <c r="A20" s="28" t="s">
        <v>159</v>
      </c>
      <c r="B20" s="212"/>
      <c r="C20" s="212"/>
      <c r="D20" s="212"/>
      <c r="E20" s="212"/>
    </row>
    <row r="21" spans="1:5" x14ac:dyDescent="0.25">
      <c r="A21" s="28" t="s">
        <v>32</v>
      </c>
      <c r="B21" s="212"/>
      <c r="C21" s="212"/>
      <c r="D21" s="212"/>
      <c r="E21" s="212"/>
    </row>
  </sheetData>
  <mergeCells count="5">
    <mergeCell ref="B1:E1"/>
    <mergeCell ref="A2:A4"/>
    <mergeCell ref="B2:E2"/>
    <mergeCell ref="B3:C3"/>
    <mergeCell ref="D3:E3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zoomScaleNormal="100" zoomScaleSheetLayoutView="90" workbookViewId="0"/>
  </sheetViews>
  <sheetFormatPr defaultRowHeight="15" x14ac:dyDescent="0.25"/>
  <cols>
    <col min="1" max="1" width="25.28515625" customWidth="1"/>
    <col min="2" max="6" width="15.7109375" customWidth="1"/>
  </cols>
  <sheetData>
    <row r="1" spans="1:6" ht="37.5" customHeight="1" x14ac:dyDescent="0.25">
      <c r="A1" s="1" t="s">
        <v>120</v>
      </c>
      <c r="B1" s="286" t="s">
        <v>121</v>
      </c>
      <c r="C1" s="286"/>
      <c r="D1" s="286"/>
      <c r="E1" s="286"/>
      <c r="F1" s="286"/>
    </row>
    <row r="2" spans="1:6" ht="20.45" customHeight="1" x14ac:dyDescent="0.25">
      <c r="A2" s="307"/>
      <c r="B2" s="334" t="s">
        <v>122</v>
      </c>
      <c r="C2" s="335"/>
      <c r="D2" s="335"/>
      <c r="E2" s="335"/>
      <c r="F2" s="336"/>
    </row>
    <row r="3" spans="1:6" x14ac:dyDescent="0.25">
      <c r="A3" s="309"/>
      <c r="B3" s="165">
        <v>5</v>
      </c>
      <c r="C3" s="166">
        <v>10</v>
      </c>
      <c r="D3" s="166">
        <v>20</v>
      </c>
      <c r="E3" s="167">
        <v>50</v>
      </c>
      <c r="F3" s="168">
        <v>100</v>
      </c>
    </row>
    <row r="4" spans="1:6" s="197" customFormat="1" x14ac:dyDescent="0.25">
      <c r="A4" s="66" t="s">
        <v>155</v>
      </c>
      <c r="B4" s="194">
        <v>2</v>
      </c>
      <c r="C4" s="195">
        <v>0.7</v>
      </c>
      <c r="D4" s="195">
        <v>0.9</v>
      </c>
      <c r="E4" s="195">
        <v>1.1000000000000001</v>
      </c>
      <c r="F4" s="196">
        <v>0.1</v>
      </c>
    </row>
    <row r="5" spans="1:6" x14ac:dyDescent="0.25">
      <c r="A5" s="109"/>
      <c r="B5" s="120" t="s">
        <v>177</v>
      </c>
      <c r="C5" s="121" t="s">
        <v>177</v>
      </c>
      <c r="D5" s="121" t="s">
        <v>177</v>
      </c>
      <c r="E5" s="121" t="s">
        <v>177</v>
      </c>
      <c r="F5" s="118" t="s">
        <v>177</v>
      </c>
    </row>
    <row r="6" spans="1:6" x14ac:dyDescent="0.25">
      <c r="A6" s="110" t="s">
        <v>89</v>
      </c>
      <c r="B6" s="120" t="s">
        <v>177</v>
      </c>
      <c r="C6" s="121" t="s">
        <v>177</v>
      </c>
      <c r="D6" s="121" t="s">
        <v>177</v>
      </c>
      <c r="E6" s="121" t="s">
        <v>177</v>
      </c>
      <c r="F6" s="118" t="s">
        <v>177</v>
      </c>
    </row>
    <row r="7" spans="1:6" x14ac:dyDescent="0.25">
      <c r="A7" s="111" t="s">
        <v>90</v>
      </c>
      <c r="B7" s="120">
        <v>1.6</v>
      </c>
      <c r="C7" s="121">
        <v>0.6</v>
      </c>
      <c r="D7" s="121">
        <v>0.6</v>
      </c>
      <c r="E7" s="121">
        <v>0.6</v>
      </c>
      <c r="F7" s="118">
        <v>0.1</v>
      </c>
    </row>
    <row r="8" spans="1:6" x14ac:dyDescent="0.25">
      <c r="A8" s="111" t="s">
        <v>91</v>
      </c>
      <c r="B8" s="120">
        <v>1.4</v>
      </c>
      <c r="C8" s="121">
        <v>0.6</v>
      </c>
      <c r="D8" s="121">
        <v>0.8</v>
      </c>
      <c r="E8" s="121">
        <v>0.9</v>
      </c>
      <c r="F8" s="118">
        <v>0.1</v>
      </c>
    </row>
    <row r="9" spans="1:6" x14ac:dyDescent="0.25">
      <c r="A9" s="111" t="s">
        <v>92</v>
      </c>
      <c r="B9" s="120">
        <v>1.2</v>
      </c>
      <c r="C9" s="121">
        <v>0.6</v>
      </c>
      <c r="D9" s="121">
        <v>0.7</v>
      </c>
      <c r="E9" s="121">
        <v>1.1000000000000001</v>
      </c>
      <c r="F9" s="118">
        <v>0.1</v>
      </c>
    </row>
    <row r="10" spans="1:6" x14ac:dyDescent="0.25">
      <c r="A10" s="111" t="s">
        <v>93</v>
      </c>
      <c r="B10" s="120">
        <v>3.3</v>
      </c>
      <c r="C10" s="121">
        <v>0.8</v>
      </c>
      <c r="D10" s="121">
        <v>1.1000000000000001</v>
      </c>
      <c r="E10" s="121">
        <v>1.3</v>
      </c>
      <c r="F10" s="118">
        <v>0.1</v>
      </c>
    </row>
    <row r="11" spans="1:6" x14ac:dyDescent="0.25">
      <c r="A11" s="111" t="s">
        <v>94</v>
      </c>
      <c r="B11" s="120">
        <v>2</v>
      </c>
      <c r="C11" s="121">
        <v>1</v>
      </c>
      <c r="D11" s="121">
        <v>1.3</v>
      </c>
      <c r="E11" s="121">
        <v>1.8</v>
      </c>
      <c r="F11" s="118">
        <v>0.1</v>
      </c>
    </row>
    <row r="12" spans="1:6" x14ac:dyDescent="0.25">
      <c r="A12" s="112"/>
      <c r="B12" s="120" t="s">
        <v>177</v>
      </c>
      <c r="C12" s="121" t="s">
        <v>177</v>
      </c>
      <c r="D12" s="121" t="s">
        <v>177</v>
      </c>
      <c r="E12" s="121" t="s">
        <v>177</v>
      </c>
      <c r="F12" s="118" t="s">
        <v>177</v>
      </c>
    </row>
    <row r="13" spans="1:6" ht="26.25" x14ac:dyDescent="0.25">
      <c r="A13" s="110" t="s">
        <v>95</v>
      </c>
      <c r="B13" s="120" t="s">
        <v>177</v>
      </c>
      <c r="C13" s="121" t="s">
        <v>177</v>
      </c>
      <c r="D13" s="121" t="s">
        <v>177</v>
      </c>
      <c r="E13" s="121" t="s">
        <v>177</v>
      </c>
      <c r="F13" s="118" t="s">
        <v>177</v>
      </c>
    </row>
    <row r="14" spans="1:6" x14ac:dyDescent="0.25">
      <c r="A14" s="111" t="s">
        <v>96</v>
      </c>
      <c r="B14" s="120">
        <v>2.2000000000000002</v>
      </c>
      <c r="C14" s="121">
        <v>0.6</v>
      </c>
      <c r="D14" s="121">
        <v>0.8</v>
      </c>
      <c r="E14" s="121">
        <v>0.9</v>
      </c>
      <c r="F14" s="118">
        <v>0.1</v>
      </c>
    </row>
    <row r="15" spans="1:6" x14ac:dyDescent="0.25">
      <c r="A15" s="111" t="s">
        <v>97</v>
      </c>
      <c r="B15" s="120">
        <v>2.7</v>
      </c>
      <c r="C15" s="121">
        <v>0.7</v>
      </c>
      <c r="D15" s="121">
        <v>0.9</v>
      </c>
      <c r="E15" s="121">
        <v>1.2</v>
      </c>
      <c r="F15" s="118">
        <v>0.1</v>
      </c>
    </row>
    <row r="16" spans="1:6" x14ac:dyDescent="0.25">
      <c r="A16" s="111" t="s">
        <v>98</v>
      </c>
      <c r="B16" s="120">
        <v>2</v>
      </c>
      <c r="C16" s="121">
        <v>0.7</v>
      </c>
      <c r="D16" s="121">
        <v>1</v>
      </c>
      <c r="E16" s="121">
        <v>1.3</v>
      </c>
      <c r="F16" s="118">
        <v>0</v>
      </c>
    </row>
    <row r="17" spans="1:6" x14ac:dyDescent="0.25">
      <c r="A17" s="113" t="s">
        <v>99</v>
      </c>
      <c r="B17" s="122">
        <v>1.4</v>
      </c>
      <c r="C17" s="123">
        <v>0.8</v>
      </c>
      <c r="D17" s="123">
        <v>1</v>
      </c>
      <c r="E17" s="123">
        <v>1.1000000000000001</v>
      </c>
      <c r="F17" s="119">
        <v>0.1</v>
      </c>
    </row>
    <row r="18" spans="1:6" x14ac:dyDescent="0.25">
      <c r="A18" s="28" t="s">
        <v>154</v>
      </c>
    </row>
    <row r="19" spans="1:6" x14ac:dyDescent="0.25">
      <c r="A19" s="28" t="s">
        <v>159</v>
      </c>
    </row>
    <row r="20" spans="1:6" x14ac:dyDescent="0.25">
      <c r="A20" s="28" t="s">
        <v>32</v>
      </c>
    </row>
  </sheetData>
  <mergeCells count="3">
    <mergeCell ref="B1:F1"/>
    <mergeCell ref="A2:A3"/>
    <mergeCell ref="B2:F2"/>
  </mergeCells>
  <pageMargins left="0.7" right="0.7" top="0.75" bottom="0.75" header="0.3" footer="0.3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zoomScaleNormal="100" zoomScaleSheetLayoutView="90" workbookViewId="0"/>
  </sheetViews>
  <sheetFormatPr defaultRowHeight="15" x14ac:dyDescent="0.25"/>
  <cols>
    <col min="1" max="1" width="27.140625" customWidth="1"/>
    <col min="2" max="6" width="16.5703125" customWidth="1"/>
  </cols>
  <sheetData>
    <row r="1" spans="1:6" ht="37.5" customHeight="1" x14ac:dyDescent="0.25">
      <c r="A1" s="1" t="s">
        <v>123</v>
      </c>
      <c r="B1" s="286" t="s">
        <v>124</v>
      </c>
      <c r="C1" s="286"/>
      <c r="D1" s="286"/>
      <c r="E1" s="286"/>
      <c r="F1" s="286"/>
    </row>
    <row r="2" spans="1:6" x14ac:dyDescent="0.25">
      <c r="A2" s="310"/>
      <c r="B2" s="124" t="s">
        <v>125</v>
      </c>
      <c r="C2" s="257"/>
      <c r="D2" s="257"/>
      <c r="E2" s="257"/>
      <c r="F2" s="258"/>
    </row>
    <row r="3" spans="1:6" ht="42.75" x14ac:dyDescent="0.25">
      <c r="A3" s="311"/>
      <c r="B3" s="259" t="s">
        <v>126</v>
      </c>
      <c r="C3" s="218" t="s">
        <v>127</v>
      </c>
      <c r="D3" s="218" t="s">
        <v>176</v>
      </c>
      <c r="E3" s="260" t="s">
        <v>11</v>
      </c>
      <c r="F3" s="261" t="s">
        <v>119</v>
      </c>
    </row>
    <row r="4" spans="1:6" x14ac:dyDescent="0.25">
      <c r="A4" s="135" t="s">
        <v>119</v>
      </c>
      <c r="B4" s="125">
        <v>0.4</v>
      </c>
      <c r="C4" s="126">
        <v>0.1</v>
      </c>
      <c r="D4" s="126">
        <v>0</v>
      </c>
      <c r="E4" s="126">
        <v>0.2</v>
      </c>
      <c r="F4" s="173">
        <v>0.7</v>
      </c>
    </row>
    <row r="5" spans="1:6" x14ac:dyDescent="0.25">
      <c r="A5" s="136"/>
      <c r="B5" s="248"/>
      <c r="C5" s="225"/>
      <c r="D5" s="225"/>
      <c r="E5" s="225"/>
      <c r="F5" s="262"/>
    </row>
    <row r="6" spans="1:6" x14ac:dyDescent="0.25">
      <c r="A6" s="110" t="s">
        <v>89</v>
      </c>
      <c r="B6" s="248"/>
      <c r="C6" s="225"/>
      <c r="D6" s="225"/>
      <c r="E6" s="225"/>
      <c r="F6" s="262"/>
    </row>
    <row r="7" spans="1:6" x14ac:dyDescent="0.25">
      <c r="A7" s="111" t="s">
        <v>90</v>
      </c>
      <c r="B7" s="170">
        <v>0.3</v>
      </c>
      <c r="C7" s="169">
        <v>0.1</v>
      </c>
      <c r="D7" s="169">
        <v>0</v>
      </c>
      <c r="E7" s="169">
        <v>0.2</v>
      </c>
      <c r="F7" s="174">
        <v>0.7</v>
      </c>
    </row>
    <row r="8" spans="1:6" x14ac:dyDescent="0.25">
      <c r="A8" s="111" t="s">
        <v>91</v>
      </c>
      <c r="B8" s="170">
        <v>0.4</v>
      </c>
      <c r="C8" s="169">
        <v>0.2</v>
      </c>
      <c r="D8" s="169">
        <v>0</v>
      </c>
      <c r="E8" s="169">
        <v>0.2</v>
      </c>
      <c r="F8" s="174">
        <v>0.7</v>
      </c>
    </row>
    <row r="9" spans="1:6" x14ac:dyDescent="0.25">
      <c r="A9" s="111" t="s">
        <v>92</v>
      </c>
      <c r="B9" s="170">
        <v>0.4</v>
      </c>
      <c r="C9" s="169">
        <v>0.2</v>
      </c>
      <c r="D9" s="169">
        <v>0</v>
      </c>
      <c r="E9" s="169">
        <v>0.2</v>
      </c>
      <c r="F9" s="174">
        <v>0.9</v>
      </c>
    </row>
    <row r="10" spans="1:6" x14ac:dyDescent="0.25">
      <c r="A10" s="111" t="s">
        <v>93</v>
      </c>
      <c r="B10" s="170">
        <v>0.4</v>
      </c>
      <c r="C10" s="169">
        <v>0.1</v>
      </c>
      <c r="D10" s="169">
        <v>0</v>
      </c>
      <c r="E10" s="169">
        <v>0.2</v>
      </c>
      <c r="F10" s="174">
        <v>0.8</v>
      </c>
    </row>
    <row r="11" spans="1:6" x14ac:dyDescent="0.25">
      <c r="A11" s="111" t="s">
        <v>94</v>
      </c>
      <c r="B11" s="170">
        <v>0.3</v>
      </c>
      <c r="C11" s="169">
        <v>0.1</v>
      </c>
      <c r="D11" s="169">
        <v>0</v>
      </c>
      <c r="E11" s="169">
        <v>0.2</v>
      </c>
      <c r="F11" s="174">
        <v>0.7</v>
      </c>
    </row>
    <row r="12" spans="1:6" x14ac:dyDescent="0.25">
      <c r="A12" s="112"/>
      <c r="B12" s="248"/>
      <c r="C12" s="225"/>
      <c r="D12" s="225"/>
      <c r="E12" s="225"/>
      <c r="F12" s="262"/>
    </row>
    <row r="13" spans="1:6" ht="26.25" x14ac:dyDescent="0.25">
      <c r="A13" s="110" t="s">
        <v>95</v>
      </c>
      <c r="B13" s="248"/>
      <c r="C13" s="225"/>
      <c r="D13" s="225"/>
      <c r="E13" s="225"/>
      <c r="F13" s="262"/>
    </row>
    <row r="14" spans="1:6" x14ac:dyDescent="0.25">
      <c r="A14" s="111" t="s">
        <v>96</v>
      </c>
      <c r="B14" s="170">
        <v>0.4</v>
      </c>
      <c r="C14" s="169">
        <v>0.1</v>
      </c>
      <c r="D14" s="169">
        <v>0</v>
      </c>
      <c r="E14" s="169">
        <v>0.3</v>
      </c>
      <c r="F14" s="174">
        <v>0.9</v>
      </c>
    </row>
    <row r="15" spans="1:6" x14ac:dyDescent="0.25">
      <c r="A15" s="111" t="s">
        <v>97</v>
      </c>
      <c r="B15" s="170">
        <v>0.4</v>
      </c>
      <c r="C15" s="169">
        <v>0.1</v>
      </c>
      <c r="D15" s="169">
        <v>0.1</v>
      </c>
      <c r="E15" s="169">
        <v>0.2</v>
      </c>
      <c r="F15" s="174">
        <v>0.7</v>
      </c>
    </row>
    <row r="16" spans="1:6" x14ac:dyDescent="0.25">
      <c r="A16" s="111" t="s">
        <v>98</v>
      </c>
      <c r="B16" s="170">
        <v>0.3</v>
      </c>
      <c r="C16" s="169">
        <v>0.2</v>
      </c>
      <c r="D16" s="169">
        <v>0.1</v>
      </c>
      <c r="E16" s="169">
        <v>0.2</v>
      </c>
      <c r="F16" s="174">
        <v>0.8</v>
      </c>
    </row>
    <row r="17" spans="1:6" x14ac:dyDescent="0.25">
      <c r="A17" s="113" t="s">
        <v>99</v>
      </c>
      <c r="B17" s="171">
        <v>0.4</v>
      </c>
      <c r="C17" s="172">
        <v>0.1</v>
      </c>
      <c r="D17" s="172">
        <v>0</v>
      </c>
      <c r="E17" s="172">
        <v>0.1</v>
      </c>
      <c r="F17" s="175">
        <v>0.7</v>
      </c>
    </row>
    <row r="18" spans="1:6" x14ac:dyDescent="0.25">
      <c r="A18" s="28" t="s">
        <v>32</v>
      </c>
      <c r="B18" s="212"/>
      <c r="C18" s="212"/>
      <c r="D18" s="212"/>
      <c r="E18" s="212"/>
      <c r="F18" s="212"/>
    </row>
  </sheetData>
  <mergeCells count="2">
    <mergeCell ref="B1:F1"/>
    <mergeCell ref="A2:A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zoomScaleNormal="100" zoomScaleSheetLayoutView="90" workbookViewId="0"/>
  </sheetViews>
  <sheetFormatPr defaultColWidth="9.140625" defaultRowHeight="12.75" x14ac:dyDescent="0.2"/>
  <cols>
    <col min="1" max="1" width="30.7109375" style="7" customWidth="1"/>
    <col min="2" max="2" width="14.42578125" style="7" customWidth="1"/>
    <col min="3" max="3" width="16.7109375" style="7" customWidth="1"/>
    <col min="4" max="12" width="12.7109375" style="7" customWidth="1"/>
    <col min="13" max="16384" width="9.140625" style="7"/>
  </cols>
  <sheetData>
    <row r="1" spans="1:12" s="3" customFormat="1" ht="37.5" customHeight="1" x14ac:dyDescent="0.2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</row>
    <row r="2" spans="1:12" x14ac:dyDescent="0.2">
      <c r="A2" s="283" t="s">
        <v>2</v>
      </c>
      <c r="B2" s="283" t="s">
        <v>3</v>
      </c>
      <c r="C2" s="4" t="s">
        <v>36</v>
      </c>
      <c r="D2" s="5"/>
      <c r="E2" s="5"/>
      <c r="F2" s="5"/>
      <c r="G2" s="5"/>
      <c r="H2" s="5"/>
      <c r="I2" s="5"/>
      <c r="J2" s="5"/>
      <c r="K2" s="6"/>
    </row>
    <row r="3" spans="1:12" ht="38.25" x14ac:dyDescent="0.2">
      <c r="A3" s="284"/>
      <c r="B3" s="284"/>
      <c r="C3" s="36" t="s">
        <v>4</v>
      </c>
      <c r="D3" s="37" t="s">
        <v>5</v>
      </c>
      <c r="E3" s="37" t="s">
        <v>6</v>
      </c>
      <c r="F3" s="37" t="s">
        <v>7</v>
      </c>
      <c r="G3" s="37" t="s">
        <v>8</v>
      </c>
      <c r="H3" s="37" t="s">
        <v>9</v>
      </c>
      <c r="I3" s="37" t="s">
        <v>10</v>
      </c>
      <c r="J3" s="37" t="s">
        <v>34</v>
      </c>
      <c r="K3" s="38" t="s">
        <v>11</v>
      </c>
    </row>
    <row r="4" spans="1:12" s="41" customFormat="1" x14ac:dyDescent="0.2">
      <c r="A4" s="8" t="s">
        <v>131</v>
      </c>
      <c r="B4" s="9">
        <v>100</v>
      </c>
      <c r="C4" s="10">
        <v>37</v>
      </c>
      <c r="D4" s="11">
        <v>30</v>
      </c>
      <c r="E4" s="11">
        <v>22</v>
      </c>
      <c r="F4" s="11">
        <v>0</v>
      </c>
      <c r="G4" s="11">
        <v>2</v>
      </c>
      <c r="H4" s="11">
        <v>1</v>
      </c>
      <c r="I4" s="11">
        <v>3</v>
      </c>
      <c r="J4" s="11">
        <v>2</v>
      </c>
      <c r="K4" s="12">
        <v>1</v>
      </c>
      <c r="L4" s="14"/>
    </row>
    <row r="5" spans="1:12" x14ac:dyDescent="0.2">
      <c r="A5" s="13"/>
      <c r="B5" s="16" t="s">
        <v>177</v>
      </c>
      <c r="C5" s="17" t="s">
        <v>177</v>
      </c>
      <c r="D5" s="18" t="s">
        <v>177</v>
      </c>
      <c r="E5" s="18" t="s">
        <v>177</v>
      </c>
      <c r="F5" s="18" t="s">
        <v>177</v>
      </c>
      <c r="G5" s="18" t="s">
        <v>177</v>
      </c>
      <c r="H5" s="18" t="s">
        <v>177</v>
      </c>
      <c r="I5" s="18" t="s">
        <v>177</v>
      </c>
      <c r="J5" s="18" t="s">
        <v>177</v>
      </c>
      <c r="K5" s="19" t="s">
        <v>177</v>
      </c>
      <c r="L5" s="18"/>
    </row>
    <row r="6" spans="1:12" x14ac:dyDescent="0.2">
      <c r="A6" s="15" t="s">
        <v>13</v>
      </c>
      <c r="B6" s="16">
        <v>27</v>
      </c>
      <c r="C6" s="17">
        <v>55</v>
      </c>
      <c r="D6" s="18">
        <v>25</v>
      </c>
      <c r="E6" s="18">
        <v>18</v>
      </c>
      <c r="F6" s="18">
        <v>0</v>
      </c>
      <c r="G6" s="18">
        <v>0</v>
      </c>
      <c r="H6" s="18">
        <v>0</v>
      </c>
      <c r="I6" s="18">
        <v>1</v>
      </c>
      <c r="J6" s="18">
        <v>0</v>
      </c>
      <c r="K6" s="19">
        <v>1</v>
      </c>
      <c r="L6" s="18"/>
    </row>
    <row r="7" spans="1:12" x14ac:dyDescent="0.2">
      <c r="A7" s="20" t="s">
        <v>14</v>
      </c>
      <c r="B7" s="16">
        <v>2</v>
      </c>
      <c r="C7" s="17">
        <v>58</v>
      </c>
      <c r="D7" s="18">
        <v>19</v>
      </c>
      <c r="E7" s="18">
        <v>23</v>
      </c>
      <c r="F7" s="18">
        <v>0</v>
      </c>
      <c r="G7" s="18">
        <v>0</v>
      </c>
      <c r="H7" s="18">
        <v>0</v>
      </c>
      <c r="I7" s="18">
        <v>0</v>
      </c>
      <c r="J7" s="18">
        <v>0</v>
      </c>
      <c r="K7" s="19">
        <v>0</v>
      </c>
      <c r="L7" s="18"/>
    </row>
    <row r="8" spans="1:12" x14ac:dyDescent="0.2">
      <c r="A8" s="20" t="s">
        <v>15</v>
      </c>
      <c r="B8" s="16">
        <v>6</v>
      </c>
      <c r="C8" s="17">
        <v>59</v>
      </c>
      <c r="D8" s="18">
        <v>24</v>
      </c>
      <c r="E8" s="18">
        <v>17</v>
      </c>
      <c r="F8" s="18">
        <v>0</v>
      </c>
      <c r="G8" s="18">
        <v>0</v>
      </c>
      <c r="H8" s="18">
        <v>0</v>
      </c>
      <c r="I8" s="18">
        <v>0</v>
      </c>
      <c r="J8" s="18">
        <v>0</v>
      </c>
      <c r="K8" s="19">
        <v>0</v>
      </c>
      <c r="L8" s="18"/>
    </row>
    <row r="9" spans="1:12" x14ac:dyDescent="0.2">
      <c r="A9" s="20" t="s">
        <v>16</v>
      </c>
      <c r="B9" s="16">
        <v>10</v>
      </c>
      <c r="C9" s="17">
        <v>53</v>
      </c>
      <c r="D9" s="18">
        <v>28</v>
      </c>
      <c r="E9" s="18">
        <v>16</v>
      </c>
      <c r="F9" s="18">
        <v>0</v>
      </c>
      <c r="G9" s="18">
        <v>0</v>
      </c>
      <c r="H9" s="18">
        <v>0</v>
      </c>
      <c r="I9" s="18">
        <v>2</v>
      </c>
      <c r="J9" s="18">
        <v>1</v>
      </c>
      <c r="K9" s="19">
        <v>1</v>
      </c>
      <c r="L9" s="18"/>
    </row>
    <row r="10" spans="1:12" x14ac:dyDescent="0.2">
      <c r="A10" s="21" t="s">
        <v>17</v>
      </c>
      <c r="B10" s="16">
        <v>9</v>
      </c>
      <c r="C10" s="17">
        <v>55</v>
      </c>
      <c r="D10" s="18">
        <v>23</v>
      </c>
      <c r="E10" s="18">
        <v>20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9">
        <v>1</v>
      </c>
      <c r="L10" s="18"/>
    </row>
    <row r="11" spans="1:12" x14ac:dyDescent="0.2">
      <c r="A11" s="21"/>
      <c r="B11" s="16" t="s">
        <v>177</v>
      </c>
      <c r="C11" s="17" t="s">
        <v>177</v>
      </c>
      <c r="D11" s="18" t="s">
        <v>177</v>
      </c>
      <c r="E11" s="18" t="s">
        <v>177</v>
      </c>
      <c r="F11" s="18" t="s">
        <v>177</v>
      </c>
      <c r="G11" s="18" t="s">
        <v>177</v>
      </c>
      <c r="H11" s="18" t="s">
        <v>177</v>
      </c>
      <c r="I11" s="18" t="s">
        <v>177</v>
      </c>
      <c r="J11" s="18" t="s">
        <v>177</v>
      </c>
      <c r="K11" s="19" t="s">
        <v>177</v>
      </c>
      <c r="L11" s="18"/>
    </row>
    <row r="12" spans="1:12" x14ac:dyDescent="0.2">
      <c r="A12" s="15" t="s">
        <v>18</v>
      </c>
      <c r="B12" s="16">
        <v>6</v>
      </c>
      <c r="C12" s="17">
        <v>29</v>
      </c>
      <c r="D12" s="18">
        <v>39</v>
      </c>
      <c r="E12" s="18">
        <v>28</v>
      </c>
      <c r="F12" s="18">
        <v>0</v>
      </c>
      <c r="G12" s="18">
        <v>0</v>
      </c>
      <c r="H12" s="18">
        <v>0</v>
      </c>
      <c r="I12" s="18">
        <v>0</v>
      </c>
      <c r="J12" s="18">
        <v>2</v>
      </c>
      <c r="K12" s="19">
        <v>2</v>
      </c>
      <c r="L12" s="18"/>
    </row>
    <row r="13" spans="1:12" x14ac:dyDescent="0.2">
      <c r="A13" s="20"/>
      <c r="B13" s="16" t="s">
        <v>177</v>
      </c>
      <c r="C13" s="17" t="s">
        <v>177</v>
      </c>
      <c r="D13" s="18" t="s">
        <v>177</v>
      </c>
      <c r="E13" s="18" t="s">
        <v>177</v>
      </c>
      <c r="F13" s="18" t="s">
        <v>177</v>
      </c>
      <c r="G13" s="18" t="s">
        <v>177</v>
      </c>
      <c r="H13" s="18" t="s">
        <v>177</v>
      </c>
      <c r="I13" s="18" t="s">
        <v>177</v>
      </c>
      <c r="J13" s="18" t="s">
        <v>177</v>
      </c>
      <c r="K13" s="19" t="s">
        <v>177</v>
      </c>
      <c r="L13" s="18"/>
    </row>
    <row r="14" spans="1:12" x14ac:dyDescent="0.2">
      <c r="A14" s="34" t="s">
        <v>19</v>
      </c>
      <c r="B14" s="16">
        <v>2</v>
      </c>
      <c r="C14" s="17">
        <v>37</v>
      </c>
      <c r="D14" s="18">
        <v>25</v>
      </c>
      <c r="E14" s="18">
        <v>24</v>
      </c>
      <c r="F14" s="18">
        <v>0</v>
      </c>
      <c r="G14" s="18">
        <v>0</v>
      </c>
      <c r="H14" s="18">
        <v>0</v>
      </c>
      <c r="I14" s="18">
        <v>5</v>
      </c>
      <c r="J14" s="18">
        <v>2</v>
      </c>
      <c r="K14" s="19">
        <v>5</v>
      </c>
      <c r="L14" s="18"/>
    </row>
    <row r="15" spans="1:12" x14ac:dyDescent="0.2">
      <c r="A15" s="20"/>
      <c r="B15" s="16" t="s">
        <v>177</v>
      </c>
      <c r="C15" s="17" t="s">
        <v>177</v>
      </c>
      <c r="D15" s="18" t="s">
        <v>177</v>
      </c>
      <c r="E15" s="18" t="s">
        <v>177</v>
      </c>
      <c r="F15" s="18" t="s">
        <v>177</v>
      </c>
      <c r="G15" s="18" t="s">
        <v>177</v>
      </c>
      <c r="H15" s="18" t="s">
        <v>177</v>
      </c>
      <c r="I15" s="18" t="s">
        <v>177</v>
      </c>
      <c r="J15" s="18" t="s">
        <v>177</v>
      </c>
      <c r="K15" s="19" t="s">
        <v>177</v>
      </c>
      <c r="L15" s="18"/>
    </row>
    <row r="16" spans="1:12" x14ac:dyDescent="0.2">
      <c r="A16" s="15" t="s">
        <v>20</v>
      </c>
      <c r="B16" s="16">
        <v>3</v>
      </c>
      <c r="C16" s="17">
        <v>35</v>
      </c>
      <c r="D16" s="18">
        <v>25</v>
      </c>
      <c r="E16" s="18">
        <v>21</v>
      </c>
      <c r="F16" s="18">
        <v>1</v>
      </c>
      <c r="G16" s="18">
        <v>5</v>
      </c>
      <c r="H16" s="18">
        <v>9</v>
      </c>
      <c r="I16" s="18">
        <v>3</v>
      </c>
      <c r="J16" s="18">
        <v>0</v>
      </c>
      <c r="K16" s="19">
        <v>2</v>
      </c>
      <c r="L16" s="18"/>
    </row>
    <row r="17" spans="1:12" x14ac:dyDescent="0.2">
      <c r="A17" s="13"/>
      <c r="B17" s="16" t="s">
        <v>177</v>
      </c>
      <c r="C17" s="17" t="s">
        <v>177</v>
      </c>
      <c r="D17" s="18" t="s">
        <v>177</v>
      </c>
      <c r="E17" s="18" t="s">
        <v>177</v>
      </c>
      <c r="F17" s="18" t="s">
        <v>177</v>
      </c>
      <c r="G17" s="18" t="s">
        <v>177</v>
      </c>
      <c r="H17" s="18" t="s">
        <v>177</v>
      </c>
      <c r="I17" s="18" t="s">
        <v>177</v>
      </c>
      <c r="J17" s="18" t="s">
        <v>177</v>
      </c>
      <c r="K17" s="19" t="s">
        <v>177</v>
      </c>
      <c r="L17" s="18"/>
    </row>
    <row r="18" spans="1:12" x14ac:dyDescent="0.2">
      <c r="A18" s="15" t="s">
        <v>21</v>
      </c>
      <c r="B18" s="16">
        <v>1</v>
      </c>
      <c r="C18" s="17">
        <v>2</v>
      </c>
      <c r="D18" s="18">
        <v>35</v>
      </c>
      <c r="E18" s="18">
        <v>44</v>
      </c>
      <c r="F18" s="18">
        <v>3</v>
      </c>
      <c r="G18" s="18">
        <v>1</v>
      </c>
      <c r="H18" s="18">
        <v>6</v>
      </c>
      <c r="I18" s="18">
        <v>3</v>
      </c>
      <c r="J18" s="18">
        <v>0</v>
      </c>
      <c r="K18" s="19">
        <v>6</v>
      </c>
      <c r="L18" s="18"/>
    </row>
    <row r="19" spans="1:12" x14ac:dyDescent="0.2">
      <c r="A19" s="20"/>
      <c r="B19" s="16" t="s">
        <v>177</v>
      </c>
      <c r="C19" s="17" t="s">
        <v>177</v>
      </c>
      <c r="D19" s="18" t="s">
        <v>177</v>
      </c>
      <c r="E19" s="18" t="s">
        <v>177</v>
      </c>
      <c r="F19" s="18" t="s">
        <v>177</v>
      </c>
      <c r="G19" s="18" t="s">
        <v>177</v>
      </c>
      <c r="H19" s="18" t="s">
        <v>177</v>
      </c>
      <c r="I19" s="18" t="s">
        <v>177</v>
      </c>
      <c r="J19" s="18" t="s">
        <v>177</v>
      </c>
      <c r="K19" s="19" t="s">
        <v>177</v>
      </c>
      <c r="L19" s="18"/>
    </row>
    <row r="20" spans="1:12" x14ac:dyDescent="0.2">
      <c r="A20" s="34" t="s">
        <v>22</v>
      </c>
      <c r="B20" s="16">
        <v>3</v>
      </c>
      <c r="C20" s="17">
        <v>46</v>
      </c>
      <c r="D20" s="18">
        <v>20</v>
      </c>
      <c r="E20" s="18">
        <v>17</v>
      </c>
      <c r="F20" s="18">
        <v>0</v>
      </c>
      <c r="G20" s="18">
        <v>0</v>
      </c>
      <c r="H20" s="18">
        <v>1</v>
      </c>
      <c r="I20" s="18">
        <v>12</v>
      </c>
      <c r="J20" s="18">
        <v>2</v>
      </c>
      <c r="K20" s="19">
        <v>2</v>
      </c>
      <c r="L20" s="18"/>
    </row>
    <row r="21" spans="1:12" x14ac:dyDescent="0.2">
      <c r="A21" s="20"/>
      <c r="B21" s="16" t="s">
        <v>177</v>
      </c>
      <c r="C21" s="17" t="s">
        <v>177</v>
      </c>
      <c r="D21" s="18" t="s">
        <v>177</v>
      </c>
      <c r="E21" s="18" t="s">
        <v>177</v>
      </c>
      <c r="F21" s="18" t="s">
        <v>177</v>
      </c>
      <c r="G21" s="18" t="s">
        <v>177</v>
      </c>
      <c r="H21" s="18" t="s">
        <v>177</v>
      </c>
      <c r="I21" s="18" t="s">
        <v>177</v>
      </c>
      <c r="J21" s="18" t="s">
        <v>177</v>
      </c>
      <c r="K21" s="19" t="s">
        <v>177</v>
      </c>
      <c r="L21" s="18"/>
    </row>
    <row r="22" spans="1:12" x14ac:dyDescent="0.2">
      <c r="A22" s="15" t="s">
        <v>23</v>
      </c>
      <c r="B22" s="16">
        <v>18</v>
      </c>
      <c r="C22" s="17">
        <v>30</v>
      </c>
      <c r="D22" s="18">
        <v>31</v>
      </c>
      <c r="E22" s="18">
        <v>24</v>
      </c>
      <c r="F22" s="18">
        <v>0</v>
      </c>
      <c r="G22" s="18">
        <v>0</v>
      </c>
      <c r="H22" s="18">
        <v>0</v>
      </c>
      <c r="I22" s="18">
        <v>10</v>
      </c>
      <c r="J22" s="18">
        <v>3</v>
      </c>
      <c r="K22" s="19">
        <v>1</v>
      </c>
      <c r="L22" s="18"/>
    </row>
    <row r="23" spans="1:12" x14ac:dyDescent="0.2">
      <c r="A23" s="20" t="s">
        <v>24</v>
      </c>
      <c r="B23" s="16">
        <v>17</v>
      </c>
      <c r="C23" s="17">
        <v>30</v>
      </c>
      <c r="D23" s="18">
        <v>31</v>
      </c>
      <c r="E23" s="18">
        <v>24</v>
      </c>
      <c r="F23" s="18">
        <v>0</v>
      </c>
      <c r="G23" s="18">
        <v>0</v>
      </c>
      <c r="H23" s="18">
        <v>0</v>
      </c>
      <c r="I23" s="18">
        <v>10</v>
      </c>
      <c r="J23" s="18">
        <v>3</v>
      </c>
      <c r="K23" s="19">
        <v>1</v>
      </c>
      <c r="L23" s="18"/>
    </row>
    <row r="24" spans="1:12" x14ac:dyDescent="0.2">
      <c r="A24" s="20" t="s">
        <v>25</v>
      </c>
      <c r="B24" s="16">
        <v>1</v>
      </c>
      <c r="C24" s="17">
        <v>19</v>
      </c>
      <c r="D24" s="18">
        <v>32</v>
      </c>
      <c r="E24" s="18">
        <v>30</v>
      </c>
      <c r="F24" s="18">
        <v>1</v>
      </c>
      <c r="G24" s="18">
        <v>1</v>
      </c>
      <c r="H24" s="18">
        <v>1</v>
      </c>
      <c r="I24" s="18">
        <v>15</v>
      </c>
      <c r="J24" s="18">
        <v>1</v>
      </c>
      <c r="K24" s="19">
        <v>1</v>
      </c>
      <c r="L24" s="18"/>
    </row>
    <row r="25" spans="1:12" x14ac:dyDescent="0.2">
      <c r="A25" s="20"/>
      <c r="B25" s="16" t="s">
        <v>177</v>
      </c>
      <c r="C25" s="17" t="s">
        <v>177</v>
      </c>
      <c r="D25" s="18" t="s">
        <v>177</v>
      </c>
      <c r="E25" s="18" t="s">
        <v>177</v>
      </c>
      <c r="F25" s="18" t="s">
        <v>177</v>
      </c>
      <c r="G25" s="18" t="s">
        <v>177</v>
      </c>
      <c r="H25" s="18" t="s">
        <v>177</v>
      </c>
      <c r="I25" s="18" t="s">
        <v>177</v>
      </c>
      <c r="J25" s="18" t="s">
        <v>177</v>
      </c>
      <c r="K25" s="19" t="s">
        <v>177</v>
      </c>
      <c r="L25" s="18"/>
    </row>
    <row r="26" spans="1:12" x14ac:dyDescent="0.2">
      <c r="A26" s="15" t="s">
        <v>26</v>
      </c>
      <c r="B26" s="16">
        <v>26</v>
      </c>
      <c r="C26" s="17">
        <v>31</v>
      </c>
      <c r="D26" s="18">
        <v>38</v>
      </c>
      <c r="E26" s="18">
        <v>24</v>
      </c>
      <c r="F26" s="18">
        <v>0</v>
      </c>
      <c r="G26" s="18">
        <v>0</v>
      </c>
      <c r="H26" s="18">
        <v>0</v>
      </c>
      <c r="I26" s="18">
        <v>0</v>
      </c>
      <c r="J26" s="18">
        <v>5</v>
      </c>
      <c r="K26" s="19">
        <v>1</v>
      </c>
      <c r="L26" s="18"/>
    </row>
    <row r="27" spans="1:12" x14ac:dyDescent="0.2">
      <c r="A27" s="13"/>
      <c r="B27" s="16" t="s">
        <v>177</v>
      </c>
      <c r="C27" s="17" t="s">
        <v>177</v>
      </c>
      <c r="D27" s="18" t="s">
        <v>177</v>
      </c>
      <c r="E27" s="18" t="s">
        <v>177</v>
      </c>
      <c r="F27" s="18" t="s">
        <v>177</v>
      </c>
      <c r="G27" s="18" t="s">
        <v>177</v>
      </c>
      <c r="H27" s="18" t="s">
        <v>177</v>
      </c>
      <c r="I27" s="18" t="s">
        <v>177</v>
      </c>
      <c r="J27" s="18" t="s">
        <v>177</v>
      </c>
      <c r="K27" s="19" t="s">
        <v>177</v>
      </c>
      <c r="L27" s="18"/>
    </row>
    <row r="28" spans="1:12" x14ac:dyDescent="0.2">
      <c r="A28" s="15" t="s">
        <v>27</v>
      </c>
      <c r="B28" s="16">
        <v>6</v>
      </c>
      <c r="C28" s="17">
        <v>12</v>
      </c>
      <c r="D28" s="18">
        <v>18</v>
      </c>
      <c r="E28" s="18">
        <v>17</v>
      </c>
      <c r="F28" s="18">
        <v>1</v>
      </c>
      <c r="G28" s="18">
        <v>36</v>
      </c>
      <c r="H28" s="18">
        <v>12</v>
      </c>
      <c r="I28" s="18">
        <v>2</v>
      </c>
      <c r="J28" s="18">
        <v>0</v>
      </c>
      <c r="K28" s="19">
        <v>2</v>
      </c>
      <c r="L28" s="18"/>
    </row>
    <row r="29" spans="1:12" x14ac:dyDescent="0.2">
      <c r="A29" s="20" t="s">
        <v>35</v>
      </c>
      <c r="B29" s="16">
        <v>1</v>
      </c>
      <c r="C29" s="17">
        <v>57</v>
      </c>
      <c r="D29" s="18">
        <v>21</v>
      </c>
      <c r="E29" s="18">
        <v>15</v>
      </c>
      <c r="F29" s="18">
        <v>1</v>
      </c>
      <c r="G29" s="18">
        <v>5</v>
      </c>
      <c r="H29" s="18">
        <v>1</v>
      </c>
      <c r="I29" s="18">
        <v>0</v>
      </c>
      <c r="J29" s="18">
        <v>0</v>
      </c>
      <c r="K29" s="19">
        <v>0</v>
      </c>
      <c r="L29" s="18"/>
    </row>
    <row r="30" spans="1:12" x14ac:dyDescent="0.2">
      <c r="A30" s="20" t="s">
        <v>30</v>
      </c>
      <c r="B30" s="16">
        <v>5</v>
      </c>
      <c r="C30" s="17">
        <v>4</v>
      </c>
      <c r="D30" s="18">
        <v>17</v>
      </c>
      <c r="E30" s="18">
        <v>18</v>
      </c>
      <c r="F30" s="18">
        <v>1</v>
      </c>
      <c r="G30" s="18">
        <v>41</v>
      </c>
      <c r="H30" s="18">
        <v>14</v>
      </c>
      <c r="I30" s="18">
        <v>2</v>
      </c>
      <c r="J30" s="18">
        <v>0</v>
      </c>
      <c r="K30" s="19">
        <v>2</v>
      </c>
      <c r="L30" s="18"/>
    </row>
    <row r="31" spans="1:12" x14ac:dyDescent="0.2">
      <c r="A31" s="20"/>
      <c r="B31" s="16" t="s">
        <v>177</v>
      </c>
      <c r="C31" s="17" t="s">
        <v>177</v>
      </c>
      <c r="D31" s="18" t="s">
        <v>177</v>
      </c>
      <c r="E31" s="18" t="s">
        <v>177</v>
      </c>
      <c r="F31" s="18" t="s">
        <v>177</v>
      </c>
      <c r="G31" s="18" t="s">
        <v>177</v>
      </c>
      <c r="H31" s="18" t="s">
        <v>177</v>
      </c>
      <c r="I31" s="18" t="s">
        <v>177</v>
      </c>
      <c r="J31" s="18" t="s">
        <v>177</v>
      </c>
      <c r="K31" s="19" t="s">
        <v>177</v>
      </c>
      <c r="L31" s="18"/>
    </row>
    <row r="32" spans="1:12" x14ac:dyDescent="0.2">
      <c r="A32" s="34" t="s">
        <v>11</v>
      </c>
      <c r="B32" s="16">
        <v>9</v>
      </c>
      <c r="C32" s="17">
        <v>38</v>
      </c>
      <c r="D32" s="18">
        <v>27</v>
      </c>
      <c r="E32" s="18">
        <v>20</v>
      </c>
      <c r="F32" s="18">
        <v>1</v>
      </c>
      <c r="G32" s="18">
        <v>2</v>
      </c>
      <c r="H32" s="18">
        <v>3</v>
      </c>
      <c r="I32" s="18">
        <v>6</v>
      </c>
      <c r="J32" s="18">
        <v>1</v>
      </c>
      <c r="K32" s="19">
        <v>2</v>
      </c>
      <c r="L32" s="18"/>
    </row>
    <row r="33" spans="1:12" x14ac:dyDescent="0.2">
      <c r="A33" s="20" t="s">
        <v>33</v>
      </c>
      <c r="B33" s="16">
        <v>3</v>
      </c>
      <c r="C33" s="17">
        <v>27</v>
      </c>
      <c r="D33" s="18">
        <v>36</v>
      </c>
      <c r="E33" s="18">
        <v>29</v>
      </c>
      <c r="F33" s="18">
        <v>0</v>
      </c>
      <c r="G33" s="18">
        <v>2</v>
      </c>
      <c r="H33" s="18">
        <v>2</v>
      </c>
      <c r="I33" s="18">
        <v>1</v>
      </c>
      <c r="J33" s="18">
        <v>0</v>
      </c>
      <c r="K33" s="19">
        <v>1</v>
      </c>
      <c r="L33" s="18"/>
    </row>
    <row r="34" spans="1:12" x14ac:dyDescent="0.2">
      <c r="A34" s="20" t="s">
        <v>31</v>
      </c>
      <c r="B34" s="16">
        <v>1</v>
      </c>
      <c r="C34" s="17">
        <v>51</v>
      </c>
      <c r="D34" s="18">
        <v>30</v>
      </c>
      <c r="E34" s="18">
        <v>18</v>
      </c>
      <c r="F34" s="18">
        <v>0</v>
      </c>
      <c r="G34" s="18">
        <v>0</v>
      </c>
      <c r="H34" s="18">
        <v>0</v>
      </c>
      <c r="I34" s="18">
        <v>1</v>
      </c>
      <c r="J34" s="18">
        <v>0</v>
      </c>
      <c r="K34" s="19">
        <v>0</v>
      </c>
      <c r="L34" s="18"/>
    </row>
    <row r="35" spans="1:12" x14ac:dyDescent="0.2">
      <c r="A35" s="35" t="s">
        <v>11</v>
      </c>
      <c r="B35" s="22">
        <v>5</v>
      </c>
      <c r="C35" s="23">
        <v>44</v>
      </c>
      <c r="D35" s="24">
        <v>19</v>
      </c>
      <c r="E35" s="24">
        <v>14</v>
      </c>
      <c r="F35" s="24">
        <v>2</v>
      </c>
      <c r="G35" s="24">
        <v>2</v>
      </c>
      <c r="H35" s="24">
        <v>5</v>
      </c>
      <c r="I35" s="24">
        <v>11</v>
      </c>
      <c r="J35" s="24">
        <v>2</v>
      </c>
      <c r="K35" s="25">
        <v>2</v>
      </c>
      <c r="L35" s="18"/>
    </row>
    <row r="36" spans="1:12" x14ac:dyDescent="0.2">
      <c r="A36" s="26" t="s">
        <v>28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</row>
    <row r="37" spans="1:12" x14ac:dyDescent="0.2">
      <c r="A37" s="27" t="s">
        <v>157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</row>
    <row r="38" spans="1:12" x14ac:dyDescent="0.2">
      <c r="A38" s="27" t="s">
        <v>29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2" ht="15" x14ac:dyDescent="0.25">
      <c r="A39" s="276" t="s">
        <v>181</v>
      </c>
      <c r="B39" s="29"/>
      <c r="C39" s="30"/>
      <c r="D39" s="30"/>
      <c r="E39" s="30"/>
      <c r="F39" s="30"/>
      <c r="G39" s="30"/>
      <c r="H39" s="30"/>
      <c r="I39" s="30"/>
      <c r="J39" s="30"/>
      <c r="K39" s="30"/>
    </row>
    <row r="40" spans="1:12" x14ac:dyDescent="0.2">
      <c r="A40" s="28" t="s">
        <v>32</v>
      </c>
      <c r="C40" s="31"/>
    </row>
    <row r="41" spans="1:12" x14ac:dyDescent="0.2">
      <c r="B41" s="32"/>
      <c r="C41" s="31"/>
    </row>
    <row r="42" spans="1:12" x14ac:dyDescent="0.2">
      <c r="B42" s="31"/>
    </row>
    <row r="43" spans="1:12" x14ac:dyDescent="0.2">
      <c r="C43" s="33"/>
      <c r="D43" s="33"/>
      <c r="E43" s="33"/>
      <c r="F43" s="33"/>
      <c r="G43" s="33"/>
      <c r="H43" s="33"/>
      <c r="I43" s="33"/>
      <c r="J43" s="33"/>
      <c r="K43" s="33"/>
    </row>
    <row r="44" spans="1:12" x14ac:dyDescent="0.2">
      <c r="B44" s="31"/>
    </row>
  </sheetData>
  <mergeCells count="2">
    <mergeCell ref="A2:A3"/>
    <mergeCell ref="B2:B3"/>
  </mergeCells>
  <pageMargins left="0.7" right="0.7" top="0.75" bottom="0.75" header="0.3" footer="0.3"/>
  <pageSetup paperSize="9" scale="8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zoomScaleNormal="100" zoomScaleSheetLayoutView="90" workbookViewId="0"/>
  </sheetViews>
  <sheetFormatPr defaultRowHeight="15" x14ac:dyDescent="0.25"/>
  <cols>
    <col min="1" max="1" width="27.140625" customWidth="1"/>
    <col min="2" max="6" width="16.5703125" customWidth="1"/>
  </cols>
  <sheetData>
    <row r="1" spans="1:6" ht="37.5" customHeight="1" x14ac:dyDescent="0.25">
      <c r="A1" s="1" t="s">
        <v>128</v>
      </c>
      <c r="B1" s="286" t="s">
        <v>129</v>
      </c>
      <c r="C1" s="286"/>
      <c r="D1" s="286"/>
      <c r="E1" s="286"/>
      <c r="F1" s="286"/>
    </row>
    <row r="2" spans="1:6" x14ac:dyDescent="0.25">
      <c r="A2" s="310"/>
      <c r="B2" s="263" t="s">
        <v>130</v>
      </c>
      <c r="C2" s="257"/>
      <c r="D2" s="257"/>
      <c r="E2" s="257"/>
      <c r="F2" s="258"/>
    </row>
    <row r="3" spans="1:6" ht="42.75" x14ac:dyDescent="0.25">
      <c r="A3" s="311"/>
      <c r="B3" s="217" t="s">
        <v>126</v>
      </c>
      <c r="C3" s="218" t="s">
        <v>127</v>
      </c>
      <c r="D3" s="218" t="s">
        <v>176</v>
      </c>
      <c r="E3" s="219" t="s">
        <v>11</v>
      </c>
      <c r="F3" s="264" t="s">
        <v>119</v>
      </c>
    </row>
    <row r="4" spans="1:6" x14ac:dyDescent="0.25">
      <c r="A4" s="135" t="s">
        <v>119</v>
      </c>
      <c r="B4" s="127">
        <v>100</v>
      </c>
      <c r="C4" s="128">
        <v>50</v>
      </c>
      <c r="D4" s="128">
        <v>200</v>
      </c>
      <c r="E4" s="129">
        <v>50</v>
      </c>
      <c r="F4" s="130">
        <v>100</v>
      </c>
    </row>
    <row r="5" spans="1:6" x14ac:dyDescent="0.25">
      <c r="A5" s="136"/>
      <c r="B5" s="253"/>
      <c r="C5" s="265"/>
      <c r="D5" s="265"/>
      <c r="E5" s="254"/>
      <c r="F5" s="266"/>
    </row>
    <row r="6" spans="1:6" x14ac:dyDescent="0.25">
      <c r="A6" s="110" t="s">
        <v>89</v>
      </c>
      <c r="B6" s="253"/>
      <c r="C6" s="265"/>
      <c r="D6" s="265"/>
      <c r="E6" s="254"/>
      <c r="F6" s="266"/>
    </row>
    <row r="7" spans="1:6" x14ac:dyDescent="0.25">
      <c r="A7" s="111" t="s">
        <v>90</v>
      </c>
      <c r="B7" s="223">
        <v>100</v>
      </c>
      <c r="C7" s="224">
        <v>50</v>
      </c>
      <c r="D7" s="224" t="s">
        <v>160</v>
      </c>
      <c r="E7" s="226">
        <v>40</v>
      </c>
      <c r="F7" s="266">
        <v>50</v>
      </c>
    </row>
    <row r="8" spans="1:6" x14ac:dyDescent="0.25">
      <c r="A8" s="111" t="s">
        <v>91</v>
      </c>
      <c r="B8" s="223">
        <v>100</v>
      </c>
      <c r="C8" s="224">
        <v>40</v>
      </c>
      <c r="D8" s="224" t="s">
        <v>160</v>
      </c>
      <c r="E8" s="226">
        <v>50</v>
      </c>
      <c r="F8" s="266">
        <v>60</v>
      </c>
    </row>
    <row r="9" spans="1:6" x14ac:dyDescent="0.25">
      <c r="A9" s="111" t="s">
        <v>92</v>
      </c>
      <c r="B9" s="223">
        <v>100</v>
      </c>
      <c r="C9" s="224">
        <v>50</v>
      </c>
      <c r="D9" s="224">
        <v>150</v>
      </c>
      <c r="E9" s="226">
        <v>54</v>
      </c>
      <c r="F9" s="266">
        <v>100</v>
      </c>
    </row>
    <row r="10" spans="1:6" x14ac:dyDescent="0.25">
      <c r="A10" s="111" t="s">
        <v>93</v>
      </c>
      <c r="B10" s="223">
        <v>100</v>
      </c>
      <c r="C10" s="224">
        <v>60</v>
      </c>
      <c r="D10" s="224">
        <v>250</v>
      </c>
      <c r="E10" s="226">
        <v>54</v>
      </c>
      <c r="F10" s="266">
        <v>100</v>
      </c>
    </row>
    <row r="11" spans="1:6" x14ac:dyDescent="0.25">
      <c r="A11" s="111" t="s">
        <v>94</v>
      </c>
      <c r="B11" s="223">
        <v>200</v>
      </c>
      <c r="C11" s="224">
        <v>80</v>
      </c>
      <c r="D11" s="224">
        <v>750</v>
      </c>
      <c r="E11" s="226">
        <v>55</v>
      </c>
      <c r="F11" s="266">
        <v>100</v>
      </c>
    </row>
    <row r="12" spans="1:6" x14ac:dyDescent="0.25">
      <c r="A12" s="112"/>
      <c r="B12" s="253"/>
      <c r="C12" s="265"/>
      <c r="D12" s="265"/>
      <c r="E12" s="254"/>
      <c r="F12" s="266"/>
    </row>
    <row r="13" spans="1:6" ht="26.25" x14ac:dyDescent="0.25">
      <c r="A13" s="110" t="s">
        <v>95</v>
      </c>
      <c r="B13" s="253"/>
      <c r="C13" s="265"/>
      <c r="D13" s="265"/>
      <c r="E13" s="254"/>
      <c r="F13" s="266"/>
    </row>
    <row r="14" spans="1:6" x14ac:dyDescent="0.25">
      <c r="A14" s="111" t="s">
        <v>96</v>
      </c>
      <c r="B14" s="223">
        <v>100</v>
      </c>
      <c r="C14" s="224">
        <v>40</v>
      </c>
      <c r="D14" s="224" t="s">
        <v>160</v>
      </c>
      <c r="E14" s="226">
        <v>40</v>
      </c>
      <c r="F14" s="266">
        <v>50</v>
      </c>
    </row>
    <row r="15" spans="1:6" x14ac:dyDescent="0.25">
      <c r="A15" s="111" t="s">
        <v>97</v>
      </c>
      <c r="B15" s="223">
        <v>130</v>
      </c>
      <c r="C15" s="224">
        <v>50</v>
      </c>
      <c r="D15" s="224">
        <v>200</v>
      </c>
      <c r="E15" s="226">
        <v>55</v>
      </c>
      <c r="F15" s="266">
        <v>100</v>
      </c>
    </row>
    <row r="16" spans="1:6" x14ac:dyDescent="0.25">
      <c r="A16" s="111" t="s">
        <v>98</v>
      </c>
      <c r="B16" s="223">
        <v>100</v>
      </c>
      <c r="C16" s="224">
        <v>50</v>
      </c>
      <c r="D16" s="224">
        <v>200</v>
      </c>
      <c r="E16" s="226">
        <v>55</v>
      </c>
      <c r="F16" s="266">
        <v>100</v>
      </c>
    </row>
    <row r="17" spans="1:6" x14ac:dyDescent="0.25">
      <c r="A17" s="113" t="s">
        <v>99</v>
      </c>
      <c r="B17" s="227">
        <v>100</v>
      </c>
      <c r="C17" s="228">
        <v>50</v>
      </c>
      <c r="D17" s="228" t="s">
        <v>160</v>
      </c>
      <c r="E17" s="229">
        <v>50</v>
      </c>
      <c r="F17" s="267">
        <v>90</v>
      </c>
    </row>
    <row r="18" spans="1:6" x14ac:dyDescent="0.25">
      <c r="A18" s="28" t="s">
        <v>154</v>
      </c>
      <c r="B18" s="212"/>
      <c r="C18" s="212"/>
      <c r="D18" s="212"/>
      <c r="E18" s="212"/>
      <c r="F18" s="212"/>
    </row>
    <row r="19" spans="1:6" x14ac:dyDescent="0.25">
      <c r="A19" s="312" t="s">
        <v>171</v>
      </c>
      <c r="B19" s="312"/>
      <c r="C19" s="312"/>
      <c r="D19" s="312"/>
      <c r="E19" s="312"/>
      <c r="F19" s="212"/>
    </row>
    <row r="20" spans="1:6" x14ac:dyDescent="0.25">
      <c r="A20" s="28" t="s">
        <v>32</v>
      </c>
      <c r="B20" s="212"/>
      <c r="C20" s="212"/>
      <c r="D20" s="212"/>
      <c r="E20" s="212"/>
      <c r="F20" s="212"/>
    </row>
  </sheetData>
  <mergeCells count="3">
    <mergeCell ref="B1:F1"/>
    <mergeCell ref="A2:A3"/>
    <mergeCell ref="A19:E1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"/>
  <sheetViews>
    <sheetView zoomScaleNormal="100" zoomScaleSheetLayoutView="90" workbookViewId="0"/>
  </sheetViews>
  <sheetFormatPr defaultColWidth="9.140625" defaultRowHeight="12.75" x14ac:dyDescent="0.2"/>
  <cols>
    <col min="1" max="1" width="30.7109375" style="7" customWidth="1"/>
    <col min="2" max="2" width="14.42578125" style="7" customWidth="1"/>
    <col min="3" max="3" width="16.7109375" style="7" customWidth="1"/>
    <col min="4" max="12" width="12.7109375" style="7" customWidth="1"/>
    <col min="13" max="13" width="9.140625" style="7"/>
    <col min="14" max="14" width="9.28515625" style="7" customWidth="1"/>
    <col min="15" max="16384" width="9.140625" style="7"/>
  </cols>
  <sheetData>
    <row r="1" spans="1:14" s="3" customFormat="1" ht="37.5" customHeight="1" x14ac:dyDescent="0.2">
      <c r="A1" s="1" t="s">
        <v>53</v>
      </c>
      <c r="B1" s="1" t="s">
        <v>37</v>
      </c>
      <c r="C1" s="1"/>
      <c r="D1" s="2"/>
      <c r="E1" s="2"/>
      <c r="F1" s="2"/>
      <c r="G1" s="2"/>
      <c r="H1" s="2"/>
      <c r="I1" s="2"/>
      <c r="J1" s="2"/>
      <c r="K1" s="2"/>
      <c r="L1" s="2"/>
    </row>
    <row r="2" spans="1:14" x14ac:dyDescent="0.2">
      <c r="A2" s="283" t="s">
        <v>2</v>
      </c>
      <c r="B2" s="283" t="s">
        <v>40</v>
      </c>
      <c r="C2" s="283" t="s">
        <v>38</v>
      </c>
      <c r="D2" s="4" t="s">
        <v>39</v>
      </c>
      <c r="E2" s="5"/>
      <c r="F2" s="5"/>
      <c r="G2" s="5"/>
      <c r="H2" s="5"/>
      <c r="I2" s="5"/>
      <c r="J2" s="5"/>
      <c r="K2" s="5"/>
      <c r="L2" s="6"/>
    </row>
    <row r="3" spans="1:14" ht="38.25" x14ac:dyDescent="0.2">
      <c r="A3" s="284"/>
      <c r="B3" s="285"/>
      <c r="C3" s="285"/>
      <c r="D3" s="36" t="s">
        <v>4</v>
      </c>
      <c r="E3" s="37" t="s">
        <v>5</v>
      </c>
      <c r="F3" s="37" t="s">
        <v>6</v>
      </c>
      <c r="G3" s="37" t="s">
        <v>7</v>
      </c>
      <c r="H3" s="37" t="s">
        <v>8</v>
      </c>
      <c r="I3" s="37" t="s">
        <v>9</v>
      </c>
      <c r="J3" s="37" t="s">
        <v>10</v>
      </c>
      <c r="K3" s="37" t="s">
        <v>34</v>
      </c>
      <c r="L3" s="38" t="s">
        <v>11</v>
      </c>
      <c r="N3" s="40"/>
    </row>
    <row r="4" spans="1:14" s="41" customFormat="1" x14ac:dyDescent="0.2">
      <c r="A4" s="8" t="s">
        <v>131</v>
      </c>
      <c r="B4" s="137">
        <v>23</v>
      </c>
      <c r="C4" s="137">
        <v>100</v>
      </c>
      <c r="D4" s="272">
        <v>18</v>
      </c>
      <c r="E4" s="145">
        <v>26</v>
      </c>
      <c r="F4" s="145">
        <v>28</v>
      </c>
      <c r="G4" s="145">
        <v>2</v>
      </c>
      <c r="H4" s="145">
        <v>8</v>
      </c>
      <c r="I4" s="145">
        <v>10</v>
      </c>
      <c r="J4" s="145">
        <v>4</v>
      </c>
      <c r="K4" s="145">
        <v>1</v>
      </c>
      <c r="L4" s="146">
        <v>1</v>
      </c>
      <c r="M4" s="271"/>
      <c r="N4" s="63"/>
    </row>
    <row r="5" spans="1:14" x14ac:dyDescent="0.2">
      <c r="A5" s="13"/>
      <c r="B5" s="64" t="s">
        <v>177</v>
      </c>
      <c r="C5" s="64" t="s">
        <v>177</v>
      </c>
      <c r="D5" s="147" t="s">
        <v>177</v>
      </c>
      <c r="E5" s="115" t="s">
        <v>177</v>
      </c>
      <c r="F5" s="115" t="s">
        <v>177</v>
      </c>
      <c r="G5" s="115" t="s">
        <v>177</v>
      </c>
      <c r="H5" s="115" t="s">
        <v>177</v>
      </c>
      <c r="I5" s="115" t="s">
        <v>177</v>
      </c>
      <c r="J5" s="115" t="s">
        <v>177</v>
      </c>
      <c r="K5" s="115" t="s">
        <v>177</v>
      </c>
      <c r="L5" s="148" t="s">
        <v>177</v>
      </c>
      <c r="M5" s="115"/>
      <c r="N5" s="40"/>
    </row>
    <row r="6" spans="1:14" x14ac:dyDescent="0.2">
      <c r="A6" s="15" t="s">
        <v>13</v>
      </c>
      <c r="B6" s="64">
        <v>12</v>
      </c>
      <c r="C6" s="64">
        <v>8</v>
      </c>
      <c r="D6" s="147">
        <v>41</v>
      </c>
      <c r="E6" s="115">
        <v>28</v>
      </c>
      <c r="F6" s="115">
        <v>28</v>
      </c>
      <c r="G6" s="115">
        <v>0</v>
      </c>
      <c r="H6" s="115">
        <v>0</v>
      </c>
      <c r="I6" s="115">
        <v>0</v>
      </c>
      <c r="J6" s="115">
        <v>2</v>
      </c>
      <c r="K6" s="115">
        <v>1</v>
      </c>
      <c r="L6" s="148">
        <v>1</v>
      </c>
      <c r="M6" s="115"/>
      <c r="N6" s="40"/>
    </row>
    <row r="7" spans="1:14" x14ac:dyDescent="0.2">
      <c r="A7" s="20" t="s">
        <v>14</v>
      </c>
      <c r="B7" s="64">
        <v>20</v>
      </c>
      <c r="C7" s="64">
        <v>1</v>
      </c>
      <c r="D7" s="147">
        <v>54</v>
      </c>
      <c r="E7" s="115">
        <v>22</v>
      </c>
      <c r="F7" s="115">
        <v>24</v>
      </c>
      <c r="G7" s="115">
        <v>0</v>
      </c>
      <c r="H7" s="115">
        <v>0</v>
      </c>
      <c r="I7" s="115">
        <v>0</v>
      </c>
      <c r="J7" s="115">
        <v>0</v>
      </c>
      <c r="K7" s="115">
        <v>0</v>
      </c>
      <c r="L7" s="148">
        <v>0</v>
      </c>
      <c r="M7" s="115"/>
      <c r="N7" s="40"/>
    </row>
    <row r="8" spans="1:14" x14ac:dyDescent="0.2">
      <c r="A8" s="20" t="s">
        <v>15</v>
      </c>
      <c r="B8" s="64">
        <v>11</v>
      </c>
      <c r="C8" s="64">
        <v>2</v>
      </c>
      <c r="D8" s="147">
        <v>41</v>
      </c>
      <c r="E8" s="115">
        <v>31</v>
      </c>
      <c r="F8" s="115">
        <v>26</v>
      </c>
      <c r="G8" s="115">
        <v>0</v>
      </c>
      <c r="H8" s="115">
        <v>0</v>
      </c>
      <c r="I8" s="115">
        <v>0</v>
      </c>
      <c r="J8" s="115">
        <v>0</v>
      </c>
      <c r="K8" s="115">
        <v>1</v>
      </c>
      <c r="L8" s="148">
        <v>0</v>
      </c>
      <c r="M8" s="115"/>
      <c r="N8" s="40"/>
    </row>
    <row r="9" spans="1:14" x14ac:dyDescent="0.2">
      <c r="A9" s="20" t="s">
        <v>16</v>
      </c>
      <c r="B9" s="64">
        <v>11</v>
      </c>
      <c r="C9" s="64">
        <v>2</v>
      </c>
      <c r="D9" s="147">
        <v>43</v>
      </c>
      <c r="E9" s="115">
        <v>32</v>
      </c>
      <c r="F9" s="115">
        <v>20</v>
      </c>
      <c r="G9" s="115">
        <v>0</v>
      </c>
      <c r="H9" s="115">
        <v>0</v>
      </c>
      <c r="I9" s="115">
        <v>0</v>
      </c>
      <c r="J9" s="115">
        <v>4</v>
      </c>
      <c r="K9" s="115">
        <v>0</v>
      </c>
      <c r="L9" s="148">
        <v>0</v>
      </c>
      <c r="M9" s="115"/>
      <c r="N9" s="40"/>
    </row>
    <row r="10" spans="1:14" x14ac:dyDescent="0.2">
      <c r="A10" s="21" t="s">
        <v>17</v>
      </c>
      <c r="B10" s="64">
        <v>14</v>
      </c>
      <c r="C10" s="64">
        <v>3</v>
      </c>
      <c r="D10" s="147">
        <v>36</v>
      </c>
      <c r="E10" s="115">
        <v>24</v>
      </c>
      <c r="F10" s="115">
        <v>37</v>
      </c>
      <c r="G10" s="115">
        <v>0</v>
      </c>
      <c r="H10" s="115">
        <v>0</v>
      </c>
      <c r="I10" s="115">
        <v>0</v>
      </c>
      <c r="J10" s="115">
        <v>1</v>
      </c>
      <c r="K10" s="115">
        <v>0</v>
      </c>
      <c r="L10" s="148">
        <v>1</v>
      </c>
      <c r="M10" s="115"/>
      <c r="N10" s="40"/>
    </row>
    <row r="11" spans="1:14" x14ac:dyDescent="0.2">
      <c r="A11" s="21"/>
      <c r="B11" s="64" t="s">
        <v>177</v>
      </c>
      <c r="C11" s="64" t="s">
        <v>177</v>
      </c>
      <c r="D11" s="147" t="s">
        <v>177</v>
      </c>
      <c r="E11" s="115" t="s">
        <v>177</v>
      </c>
      <c r="F11" s="115" t="s">
        <v>177</v>
      </c>
      <c r="G11" s="115" t="s">
        <v>177</v>
      </c>
      <c r="H11" s="115" t="s">
        <v>177</v>
      </c>
      <c r="I11" s="115" t="s">
        <v>177</v>
      </c>
      <c r="J11" s="115" t="s">
        <v>177</v>
      </c>
      <c r="K11" s="115" t="s">
        <v>177</v>
      </c>
      <c r="L11" s="148" t="s">
        <v>177</v>
      </c>
      <c r="M11" s="115"/>
      <c r="N11" s="40"/>
    </row>
    <row r="12" spans="1:14" x14ac:dyDescent="0.2">
      <c r="A12" s="15" t="s">
        <v>18</v>
      </c>
      <c r="B12" s="64">
        <v>33</v>
      </c>
      <c r="C12" s="64">
        <v>4</v>
      </c>
      <c r="D12" s="147">
        <v>22</v>
      </c>
      <c r="E12" s="115">
        <v>38</v>
      </c>
      <c r="F12" s="115">
        <v>34</v>
      </c>
      <c r="G12" s="115">
        <v>0</v>
      </c>
      <c r="H12" s="115">
        <v>0</v>
      </c>
      <c r="I12" s="115">
        <v>2</v>
      </c>
      <c r="J12" s="115">
        <v>0</v>
      </c>
      <c r="K12" s="115">
        <v>2</v>
      </c>
      <c r="L12" s="148">
        <v>2</v>
      </c>
      <c r="M12" s="115"/>
      <c r="N12" s="40"/>
    </row>
    <row r="13" spans="1:14" x14ac:dyDescent="0.2">
      <c r="A13" s="20"/>
      <c r="B13" s="64" t="s">
        <v>177</v>
      </c>
      <c r="C13" s="64" t="s">
        <v>177</v>
      </c>
      <c r="D13" s="147" t="s">
        <v>177</v>
      </c>
      <c r="E13" s="115" t="s">
        <v>177</v>
      </c>
      <c r="F13" s="115" t="s">
        <v>177</v>
      </c>
      <c r="G13" s="115" t="s">
        <v>177</v>
      </c>
      <c r="H13" s="115" t="s">
        <v>177</v>
      </c>
      <c r="I13" s="115" t="s">
        <v>177</v>
      </c>
      <c r="J13" s="115" t="s">
        <v>177</v>
      </c>
      <c r="K13" s="115" t="s">
        <v>177</v>
      </c>
      <c r="L13" s="148" t="s">
        <v>177</v>
      </c>
      <c r="M13" s="115"/>
      <c r="N13" s="40"/>
    </row>
    <row r="14" spans="1:14" x14ac:dyDescent="0.2">
      <c r="A14" s="34" t="s">
        <v>19</v>
      </c>
      <c r="B14" s="64">
        <v>19</v>
      </c>
      <c r="C14" s="64">
        <v>1</v>
      </c>
      <c r="D14" s="147">
        <v>20</v>
      </c>
      <c r="E14" s="115">
        <v>33</v>
      </c>
      <c r="F14" s="115">
        <v>39</v>
      </c>
      <c r="G14" s="115">
        <v>0</v>
      </c>
      <c r="H14" s="115">
        <v>0</v>
      </c>
      <c r="I14" s="115">
        <v>1</v>
      </c>
      <c r="J14" s="115">
        <v>5</v>
      </c>
      <c r="K14" s="115">
        <v>0</v>
      </c>
      <c r="L14" s="148">
        <v>1</v>
      </c>
      <c r="M14" s="115"/>
      <c r="N14" s="40"/>
    </row>
    <row r="15" spans="1:14" x14ac:dyDescent="0.2">
      <c r="A15" s="20"/>
      <c r="B15" s="64" t="s">
        <v>177</v>
      </c>
      <c r="C15" s="64" t="s">
        <v>177</v>
      </c>
      <c r="D15" s="147" t="s">
        <v>177</v>
      </c>
      <c r="E15" s="115" t="s">
        <v>177</v>
      </c>
      <c r="F15" s="115" t="s">
        <v>177</v>
      </c>
      <c r="G15" s="115" t="s">
        <v>177</v>
      </c>
      <c r="H15" s="115" t="s">
        <v>177</v>
      </c>
      <c r="I15" s="115" t="s">
        <v>177</v>
      </c>
      <c r="J15" s="115" t="s">
        <v>177</v>
      </c>
      <c r="K15" s="115" t="s">
        <v>177</v>
      </c>
      <c r="L15" s="148" t="s">
        <v>177</v>
      </c>
      <c r="M15" s="115"/>
      <c r="N15" s="40"/>
    </row>
    <row r="16" spans="1:14" x14ac:dyDescent="0.2">
      <c r="A16" s="15" t="s">
        <v>20</v>
      </c>
      <c r="B16" s="64">
        <v>56</v>
      </c>
      <c r="C16" s="64">
        <v>8</v>
      </c>
      <c r="D16" s="147">
        <v>22</v>
      </c>
      <c r="E16" s="115">
        <v>17</v>
      </c>
      <c r="F16" s="115">
        <v>20</v>
      </c>
      <c r="G16" s="115">
        <v>0</v>
      </c>
      <c r="H16" s="115">
        <v>6</v>
      </c>
      <c r="I16" s="115">
        <v>26</v>
      </c>
      <c r="J16" s="115">
        <v>7</v>
      </c>
      <c r="K16" s="115">
        <v>0</v>
      </c>
      <c r="L16" s="148">
        <v>2</v>
      </c>
      <c r="M16" s="115"/>
      <c r="N16" s="40"/>
    </row>
    <row r="17" spans="1:14" x14ac:dyDescent="0.2">
      <c r="A17" s="13"/>
      <c r="B17" s="64" t="s">
        <v>177</v>
      </c>
      <c r="C17" s="64" t="s">
        <v>177</v>
      </c>
      <c r="D17" s="147" t="s">
        <v>177</v>
      </c>
      <c r="E17" s="115" t="s">
        <v>177</v>
      </c>
      <c r="F17" s="115" t="s">
        <v>177</v>
      </c>
      <c r="G17" s="115" t="s">
        <v>177</v>
      </c>
      <c r="H17" s="115" t="s">
        <v>177</v>
      </c>
      <c r="I17" s="115" t="s">
        <v>177</v>
      </c>
      <c r="J17" s="115" t="s">
        <v>177</v>
      </c>
      <c r="K17" s="115" t="s">
        <v>177</v>
      </c>
      <c r="L17" s="148" t="s">
        <v>177</v>
      </c>
      <c r="M17" s="115"/>
      <c r="N17" s="40"/>
    </row>
    <row r="18" spans="1:14" x14ac:dyDescent="0.2">
      <c r="A18" s="15" t="s">
        <v>21</v>
      </c>
      <c r="B18" s="64">
        <v>195</v>
      </c>
      <c r="C18" s="64">
        <v>7</v>
      </c>
      <c r="D18" s="147">
        <v>2</v>
      </c>
      <c r="E18" s="115">
        <v>22</v>
      </c>
      <c r="F18" s="115">
        <v>31</v>
      </c>
      <c r="G18" s="115">
        <v>18</v>
      </c>
      <c r="H18" s="115">
        <v>1</v>
      </c>
      <c r="I18" s="115">
        <v>24</v>
      </c>
      <c r="J18" s="115">
        <v>1</v>
      </c>
      <c r="K18" s="115">
        <v>0</v>
      </c>
      <c r="L18" s="148">
        <v>1</v>
      </c>
      <c r="M18" s="115"/>
      <c r="N18" s="40"/>
    </row>
    <row r="19" spans="1:14" x14ac:dyDescent="0.2">
      <c r="A19" s="20"/>
      <c r="B19" s="64" t="s">
        <v>177</v>
      </c>
      <c r="C19" s="64" t="s">
        <v>177</v>
      </c>
      <c r="D19" s="147" t="s">
        <v>177</v>
      </c>
      <c r="E19" s="115" t="s">
        <v>177</v>
      </c>
      <c r="F19" s="115" t="s">
        <v>177</v>
      </c>
      <c r="G19" s="115" t="s">
        <v>177</v>
      </c>
      <c r="H19" s="115" t="s">
        <v>177</v>
      </c>
      <c r="I19" s="115" t="s">
        <v>177</v>
      </c>
      <c r="J19" s="115" t="s">
        <v>177</v>
      </c>
      <c r="K19" s="115" t="s">
        <v>177</v>
      </c>
      <c r="L19" s="148" t="s">
        <v>177</v>
      </c>
      <c r="M19" s="115"/>
      <c r="N19" s="40"/>
    </row>
    <row r="20" spans="1:14" x14ac:dyDescent="0.2">
      <c r="A20" s="34" t="s">
        <v>22</v>
      </c>
      <c r="B20" s="64">
        <v>23</v>
      </c>
      <c r="C20" s="64">
        <v>3</v>
      </c>
      <c r="D20" s="147">
        <v>19</v>
      </c>
      <c r="E20" s="115">
        <v>27</v>
      </c>
      <c r="F20" s="115">
        <v>40</v>
      </c>
      <c r="G20" s="115">
        <v>1</v>
      </c>
      <c r="H20" s="115">
        <v>0</v>
      </c>
      <c r="I20" s="115">
        <v>2</v>
      </c>
      <c r="J20" s="115">
        <v>9</v>
      </c>
      <c r="K20" s="115">
        <v>0</v>
      </c>
      <c r="L20" s="148">
        <v>1</v>
      </c>
      <c r="M20" s="115"/>
      <c r="N20" s="40"/>
    </row>
    <row r="21" spans="1:14" x14ac:dyDescent="0.2">
      <c r="A21" s="20"/>
      <c r="B21" s="64" t="s">
        <v>177</v>
      </c>
      <c r="C21" s="64" t="s">
        <v>177</v>
      </c>
      <c r="D21" s="147" t="s">
        <v>177</v>
      </c>
      <c r="E21" s="115" t="s">
        <v>177</v>
      </c>
      <c r="F21" s="115" t="s">
        <v>177</v>
      </c>
      <c r="G21" s="115" t="s">
        <v>177</v>
      </c>
      <c r="H21" s="115" t="s">
        <v>177</v>
      </c>
      <c r="I21" s="115" t="s">
        <v>177</v>
      </c>
      <c r="J21" s="115" t="s">
        <v>177</v>
      </c>
      <c r="K21" s="115" t="s">
        <v>177</v>
      </c>
      <c r="L21" s="148" t="s">
        <v>177</v>
      </c>
      <c r="M21" s="115"/>
      <c r="N21" s="40"/>
    </row>
    <row r="22" spans="1:14" x14ac:dyDescent="0.2">
      <c r="A22" s="15" t="s">
        <v>23</v>
      </c>
      <c r="B22" s="64">
        <v>25</v>
      </c>
      <c r="C22" s="64">
        <v>17</v>
      </c>
      <c r="D22" s="147">
        <v>15</v>
      </c>
      <c r="E22" s="115">
        <v>28</v>
      </c>
      <c r="F22" s="115">
        <v>35</v>
      </c>
      <c r="G22" s="115">
        <v>2</v>
      </c>
      <c r="H22" s="115">
        <v>1</v>
      </c>
      <c r="I22" s="115">
        <v>1</v>
      </c>
      <c r="J22" s="115">
        <v>11</v>
      </c>
      <c r="K22" s="115">
        <v>4</v>
      </c>
      <c r="L22" s="148">
        <v>2</v>
      </c>
      <c r="M22" s="115"/>
      <c r="N22" s="40"/>
    </row>
    <row r="23" spans="1:14" x14ac:dyDescent="0.2">
      <c r="A23" s="20" t="s">
        <v>24</v>
      </c>
      <c r="B23" s="64">
        <v>25</v>
      </c>
      <c r="C23" s="64">
        <v>13</v>
      </c>
      <c r="D23" s="147">
        <v>15</v>
      </c>
      <c r="E23" s="115">
        <v>31</v>
      </c>
      <c r="F23" s="115">
        <v>34</v>
      </c>
      <c r="G23" s="115">
        <v>0</v>
      </c>
      <c r="H23" s="115">
        <v>1</v>
      </c>
      <c r="I23" s="115">
        <v>1</v>
      </c>
      <c r="J23" s="115">
        <v>12</v>
      </c>
      <c r="K23" s="115">
        <v>5</v>
      </c>
      <c r="L23" s="148">
        <v>2</v>
      </c>
      <c r="M23" s="115"/>
      <c r="N23" s="40"/>
    </row>
    <row r="24" spans="1:14" x14ac:dyDescent="0.2">
      <c r="A24" s="20" t="s">
        <v>25</v>
      </c>
      <c r="B24" s="64">
        <v>90</v>
      </c>
      <c r="C24" s="64">
        <v>4</v>
      </c>
      <c r="D24" s="147">
        <v>17</v>
      </c>
      <c r="E24" s="115">
        <v>18</v>
      </c>
      <c r="F24" s="115">
        <v>42</v>
      </c>
      <c r="G24" s="115">
        <v>9</v>
      </c>
      <c r="H24" s="115">
        <v>1</v>
      </c>
      <c r="I24" s="115">
        <v>4</v>
      </c>
      <c r="J24" s="115">
        <v>8</v>
      </c>
      <c r="K24" s="115">
        <v>0</v>
      </c>
      <c r="L24" s="148">
        <v>1</v>
      </c>
      <c r="M24" s="115"/>
      <c r="N24" s="40"/>
    </row>
    <row r="25" spans="1:14" x14ac:dyDescent="0.2">
      <c r="A25" s="20"/>
      <c r="B25" s="64" t="s">
        <v>177</v>
      </c>
      <c r="C25" s="64" t="s">
        <v>177</v>
      </c>
      <c r="D25" s="147" t="s">
        <v>177</v>
      </c>
      <c r="E25" s="115" t="s">
        <v>177</v>
      </c>
      <c r="F25" s="115" t="s">
        <v>177</v>
      </c>
      <c r="G25" s="115" t="s">
        <v>177</v>
      </c>
      <c r="H25" s="115" t="s">
        <v>177</v>
      </c>
      <c r="I25" s="115" t="s">
        <v>177</v>
      </c>
      <c r="J25" s="115" t="s">
        <v>177</v>
      </c>
      <c r="K25" s="115" t="s">
        <v>177</v>
      </c>
      <c r="L25" s="148" t="s">
        <v>177</v>
      </c>
      <c r="M25" s="115"/>
      <c r="N25" s="40"/>
    </row>
    <row r="26" spans="1:14" x14ac:dyDescent="0.2">
      <c r="A26" s="15" t="s">
        <v>26</v>
      </c>
      <c r="B26" s="64">
        <v>26</v>
      </c>
      <c r="C26" s="64">
        <v>18</v>
      </c>
      <c r="D26" s="147">
        <v>23</v>
      </c>
      <c r="E26" s="115">
        <v>42</v>
      </c>
      <c r="F26" s="115">
        <v>29</v>
      </c>
      <c r="G26" s="115">
        <v>0</v>
      </c>
      <c r="H26" s="115">
        <v>0</v>
      </c>
      <c r="I26" s="115">
        <v>0</v>
      </c>
      <c r="J26" s="115">
        <v>0</v>
      </c>
      <c r="K26" s="115">
        <v>4</v>
      </c>
      <c r="L26" s="148">
        <v>1</v>
      </c>
      <c r="M26" s="115"/>
      <c r="N26" s="40"/>
    </row>
    <row r="27" spans="1:14" x14ac:dyDescent="0.2">
      <c r="A27" s="13"/>
      <c r="B27" s="64" t="s">
        <v>177</v>
      </c>
      <c r="C27" s="64" t="s">
        <v>177</v>
      </c>
      <c r="D27" s="147" t="s">
        <v>177</v>
      </c>
      <c r="E27" s="115" t="s">
        <v>177</v>
      </c>
      <c r="F27" s="115" t="s">
        <v>177</v>
      </c>
      <c r="G27" s="115" t="s">
        <v>177</v>
      </c>
      <c r="H27" s="115" t="s">
        <v>177</v>
      </c>
      <c r="I27" s="115" t="s">
        <v>177</v>
      </c>
      <c r="J27" s="115" t="s">
        <v>177</v>
      </c>
      <c r="K27" s="115" t="s">
        <v>177</v>
      </c>
      <c r="L27" s="148" t="s">
        <v>177</v>
      </c>
      <c r="M27" s="115"/>
      <c r="N27" s="40"/>
    </row>
    <row r="28" spans="1:14" x14ac:dyDescent="0.2">
      <c r="A28" s="15" t="s">
        <v>27</v>
      </c>
      <c r="B28" s="64">
        <v>135</v>
      </c>
      <c r="C28" s="64">
        <v>22</v>
      </c>
      <c r="D28" s="147">
        <v>9</v>
      </c>
      <c r="E28" s="115">
        <v>16</v>
      </c>
      <c r="F28" s="115">
        <v>21</v>
      </c>
      <c r="G28" s="115">
        <v>1</v>
      </c>
      <c r="H28" s="115">
        <v>32</v>
      </c>
      <c r="I28" s="115">
        <v>19</v>
      </c>
      <c r="J28" s="115">
        <v>1</v>
      </c>
      <c r="K28" s="115">
        <v>0</v>
      </c>
      <c r="L28" s="148">
        <v>1</v>
      </c>
      <c r="M28" s="115"/>
      <c r="N28" s="40"/>
    </row>
    <row r="29" spans="1:14" x14ac:dyDescent="0.2">
      <c r="A29" s="20" t="s">
        <v>35</v>
      </c>
      <c r="B29" s="64">
        <v>184</v>
      </c>
      <c r="C29" s="64">
        <v>3</v>
      </c>
      <c r="D29" s="147">
        <v>49</v>
      </c>
      <c r="E29" s="115">
        <v>23</v>
      </c>
      <c r="F29" s="115">
        <v>22</v>
      </c>
      <c r="G29" s="115">
        <v>1</v>
      </c>
      <c r="H29" s="115">
        <v>5</v>
      </c>
      <c r="I29" s="115">
        <v>0</v>
      </c>
      <c r="J29" s="115">
        <v>0</v>
      </c>
      <c r="K29" s="115">
        <v>0</v>
      </c>
      <c r="L29" s="148">
        <v>0</v>
      </c>
      <c r="M29" s="115"/>
      <c r="N29" s="40"/>
    </row>
    <row r="30" spans="1:14" x14ac:dyDescent="0.2">
      <c r="A30" s="20" t="s">
        <v>30</v>
      </c>
      <c r="B30" s="64">
        <v>129</v>
      </c>
      <c r="C30" s="64">
        <v>19</v>
      </c>
      <c r="D30" s="147">
        <v>3</v>
      </c>
      <c r="E30" s="115">
        <v>15</v>
      </c>
      <c r="F30" s="115">
        <v>20</v>
      </c>
      <c r="G30" s="115">
        <v>1</v>
      </c>
      <c r="H30" s="115">
        <v>36</v>
      </c>
      <c r="I30" s="115">
        <v>21</v>
      </c>
      <c r="J30" s="115">
        <v>2</v>
      </c>
      <c r="K30" s="115">
        <v>0</v>
      </c>
      <c r="L30" s="148">
        <v>1</v>
      </c>
      <c r="M30" s="115"/>
      <c r="N30" s="40"/>
    </row>
    <row r="31" spans="1:14" x14ac:dyDescent="0.2">
      <c r="A31" s="20"/>
      <c r="B31" s="64" t="s">
        <v>177</v>
      </c>
      <c r="C31" s="64" t="s">
        <v>177</v>
      </c>
      <c r="D31" s="147" t="s">
        <v>177</v>
      </c>
      <c r="E31" s="115" t="s">
        <v>177</v>
      </c>
      <c r="F31" s="115" t="s">
        <v>177</v>
      </c>
      <c r="G31" s="115" t="s">
        <v>177</v>
      </c>
      <c r="H31" s="115" t="s">
        <v>177</v>
      </c>
      <c r="I31" s="115" t="s">
        <v>177</v>
      </c>
      <c r="J31" s="115" t="s">
        <v>177</v>
      </c>
      <c r="K31" s="115" t="s">
        <v>177</v>
      </c>
      <c r="L31" s="148" t="s">
        <v>177</v>
      </c>
      <c r="M31" s="115"/>
      <c r="N31" s="40"/>
    </row>
    <row r="32" spans="1:14" x14ac:dyDescent="0.2">
      <c r="A32" s="34" t="s">
        <v>11</v>
      </c>
      <c r="B32" s="64">
        <v>26</v>
      </c>
      <c r="C32" s="64">
        <v>12</v>
      </c>
      <c r="D32" s="147">
        <v>17</v>
      </c>
      <c r="E32" s="115">
        <v>22</v>
      </c>
      <c r="F32" s="115">
        <v>24</v>
      </c>
      <c r="G32" s="115">
        <v>1</v>
      </c>
      <c r="H32" s="115">
        <v>6</v>
      </c>
      <c r="I32" s="115">
        <v>19</v>
      </c>
      <c r="J32" s="115">
        <v>9</v>
      </c>
      <c r="K32" s="115">
        <v>0</v>
      </c>
      <c r="L32" s="148">
        <v>2</v>
      </c>
      <c r="M32" s="115"/>
      <c r="N32" s="40"/>
    </row>
    <row r="33" spans="1:14" x14ac:dyDescent="0.2">
      <c r="A33" s="20" t="s">
        <v>33</v>
      </c>
      <c r="B33" s="64">
        <v>35</v>
      </c>
      <c r="C33" s="64">
        <v>4</v>
      </c>
      <c r="D33" s="147">
        <v>20</v>
      </c>
      <c r="E33" s="115">
        <v>27</v>
      </c>
      <c r="F33" s="115">
        <v>39</v>
      </c>
      <c r="G33" s="115">
        <v>0</v>
      </c>
      <c r="H33" s="115">
        <v>5</v>
      </c>
      <c r="I33" s="115">
        <v>5</v>
      </c>
      <c r="J33" s="115">
        <v>2</v>
      </c>
      <c r="K33" s="115">
        <v>0</v>
      </c>
      <c r="L33" s="148">
        <v>1</v>
      </c>
      <c r="M33" s="115"/>
      <c r="N33" s="40"/>
    </row>
    <row r="34" spans="1:14" x14ac:dyDescent="0.2">
      <c r="A34" s="20" t="s">
        <v>31</v>
      </c>
      <c r="B34" s="64">
        <v>14</v>
      </c>
      <c r="C34" s="64">
        <v>0</v>
      </c>
      <c r="D34" s="147">
        <v>32</v>
      </c>
      <c r="E34" s="115">
        <v>34</v>
      </c>
      <c r="F34" s="115">
        <v>33</v>
      </c>
      <c r="G34" s="115">
        <v>0</v>
      </c>
      <c r="H34" s="115">
        <v>0</v>
      </c>
      <c r="I34" s="115">
        <v>0</v>
      </c>
      <c r="J34" s="115">
        <v>0</v>
      </c>
      <c r="K34" s="115">
        <v>0</v>
      </c>
      <c r="L34" s="148">
        <v>0</v>
      </c>
      <c r="M34" s="115"/>
      <c r="N34" s="40"/>
    </row>
    <row r="35" spans="1:14" x14ac:dyDescent="0.2">
      <c r="A35" s="35" t="s">
        <v>11</v>
      </c>
      <c r="B35" s="65">
        <v>25</v>
      </c>
      <c r="C35" s="65">
        <v>8</v>
      </c>
      <c r="D35" s="273">
        <v>14</v>
      </c>
      <c r="E35" s="149">
        <v>19</v>
      </c>
      <c r="F35" s="149">
        <v>16</v>
      </c>
      <c r="G35" s="149">
        <v>2</v>
      </c>
      <c r="H35" s="149">
        <v>7</v>
      </c>
      <c r="I35" s="149">
        <v>27</v>
      </c>
      <c r="J35" s="149">
        <v>13</v>
      </c>
      <c r="K35" s="149">
        <v>1</v>
      </c>
      <c r="L35" s="150">
        <v>3</v>
      </c>
      <c r="M35" s="115"/>
      <c r="N35" s="40"/>
    </row>
    <row r="36" spans="1:14" x14ac:dyDescent="0.2">
      <c r="A36" s="26" t="s">
        <v>28</v>
      </c>
      <c r="B36" s="27"/>
      <c r="C36" s="18"/>
      <c r="D36" s="18"/>
      <c r="E36" s="18"/>
      <c r="F36" s="18"/>
      <c r="G36" s="18"/>
      <c r="H36" s="18"/>
      <c r="I36" s="18"/>
      <c r="J36" s="18"/>
      <c r="K36" s="18"/>
      <c r="L36" s="18"/>
    </row>
    <row r="37" spans="1:14" x14ac:dyDescent="0.2">
      <c r="A37" s="27" t="s">
        <v>157</v>
      </c>
      <c r="B37" s="27"/>
      <c r="C37" s="18"/>
      <c r="D37" s="18"/>
      <c r="E37" s="18"/>
      <c r="F37" s="18"/>
      <c r="G37" s="18"/>
      <c r="H37" s="18"/>
      <c r="I37" s="18"/>
      <c r="J37" s="18"/>
      <c r="K37" s="18"/>
      <c r="L37" s="18"/>
    </row>
    <row r="38" spans="1:14" ht="15" x14ac:dyDescent="0.25">
      <c r="A38" s="27" t="s">
        <v>29</v>
      </c>
      <c r="B38" s="28"/>
      <c r="C38" s="29"/>
      <c r="D38" s="30"/>
      <c r="E38" s="30"/>
      <c r="F38" s="30"/>
      <c r="G38" s="30"/>
      <c r="H38" s="30"/>
      <c r="I38" s="30"/>
      <c r="J38" s="30"/>
      <c r="K38" s="30"/>
      <c r="L38" s="30"/>
    </row>
    <row r="39" spans="1:14" x14ac:dyDescent="0.2">
      <c r="A39" s="276" t="s">
        <v>181</v>
      </c>
      <c r="C39" s="40"/>
      <c r="D39" s="39"/>
      <c r="E39" s="39"/>
      <c r="F39" s="39"/>
      <c r="G39" s="39"/>
      <c r="H39" s="39"/>
      <c r="I39" s="39"/>
      <c r="J39" s="39"/>
      <c r="K39" s="39"/>
      <c r="L39" s="39"/>
      <c r="M39" s="40"/>
    </row>
    <row r="40" spans="1:14" x14ac:dyDescent="0.2">
      <c r="A40" s="28" t="s">
        <v>32</v>
      </c>
      <c r="C40" s="32"/>
      <c r="D40" s="31"/>
    </row>
    <row r="41" spans="1:14" x14ac:dyDescent="0.2">
      <c r="C41" s="31"/>
    </row>
    <row r="42" spans="1:14" x14ac:dyDescent="0.2">
      <c r="D42" s="33"/>
      <c r="E42" s="33"/>
      <c r="F42" s="33"/>
      <c r="G42" s="33"/>
      <c r="H42" s="33"/>
      <c r="I42" s="33"/>
      <c r="J42" s="33"/>
      <c r="K42" s="33"/>
      <c r="L42" s="33"/>
    </row>
    <row r="43" spans="1:14" x14ac:dyDescent="0.2">
      <c r="C43" s="31"/>
    </row>
  </sheetData>
  <mergeCells count="3">
    <mergeCell ref="A2:A3"/>
    <mergeCell ref="C2:C3"/>
    <mergeCell ref="B2:B3"/>
  </mergeCells>
  <pageMargins left="0.7" right="0.7" top="0.75" bottom="0.75" header="0.3" footer="0.3"/>
  <pageSetup paperSize="9" scale="7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zoomScaleSheetLayoutView="90" workbookViewId="0"/>
  </sheetViews>
  <sheetFormatPr defaultRowHeight="15" x14ac:dyDescent="0.25"/>
  <cols>
    <col min="1" max="1" width="48.85546875" customWidth="1"/>
    <col min="2" max="6" width="13.28515625" customWidth="1"/>
  </cols>
  <sheetData>
    <row r="1" spans="1:6" ht="37.5" customHeight="1" x14ac:dyDescent="0.25">
      <c r="A1" s="1" t="s">
        <v>42</v>
      </c>
      <c r="B1" s="286" t="s">
        <v>43</v>
      </c>
      <c r="C1" s="286"/>
      <c r="D1" s="286"/>
      <c r="E1" s="286"/>
      <c r="F1" s="286"/>
    </row>
    <row r="2" spans="1:6" x14ac:dyDescent="0.25">
      <c r="A2" s="287"/>
      <c r="B2" s="45" t="s">
        <v>44</v>
      </c>
      <c r="C2" s="46"/>
      <c r="D2" s="46"/>
      <c r="E2" s="46"/>
      <c r="F2" s="47"/>
    </row>
    <row r="3" spans="1:6" x14ac:dyDescent="0.25">
      <c r="A3" s="288"/>
      <c r="B3" s="291" t="s">
        <v>45</v>
      </c>
      <c r="C3" s="290" t="s">
        <v>46</v>
      </c>
      <c r="D3" s="290"/>
      <c r="E3" s="293" t="s">
        <v>47</v>
      </c>
      <c r="F3" s="295" t="s">
        <v>48</v>
      </c>
    </row>
    <row r="4" spans="1:6" x14ac:dyDescent="0.25">
      <c r="A4" s="289"/>
      <c r="B4" s="292"/>
      <c r="C4" s="143" t="s">
        <v>52</v>
      </c>
      <c r="D4" s="143" t="s">
        <v>172</v>
      </c>
      <c r="E4" s="294"/>
      <c r="F4" s="296"/>
    </row>
    <row r="5" spans="1:6" x14ac:dyDescent="0.25">
      <c r="A5" s="66" t="s">
        <v>132</v>
      </c>
      <c r="B5" s="48">
        <v>84</v>
      </c>
      <c r="C5" s="49">
        <v>12</v>
      </c>
      <c r="D5" s="49">
        <v>4</v>
      </c>
      <c r="E5" s="49">
        <v>0</v>
      </c>
      <c r="F5" s="50">
        <v>0</v>
      </c>
    </row>
    <row r="6" spans="1:6" x14ac:dyDescent="0.25">
      <c r="A6" s="67"/>
      <c r="B6" s="51" t="s">
        <v>177</v>
      </c>
      <c r="C6" s="52" t="s">
        <v>177</v>
      </c>
      <c r="D6" s="52" t="s">
        <v>177</v>
      </c>
      <c r="E6" s="52" t="s">
        <v>177</v>
      </c>
      <c r="F6" s="53" t="s">
        <v>177</v>
      </c>
    </row>
    <row r="7" spans="1:6" x14ac:dyDescent="0.25">
      <c r="A7" s="68" t="s">
        <v>131</v>
      </c>
      <c r="B7" s="51">
        <v>86</v>
      </c>
      <c r="C7" s="52">
        <v>11</v>
      </c>
      <c r="D7" s="52">
        <v>3</v>
      </c>
      <c r="E7" s="52">
        <v>0</v>
      </c>
      <c r="F7" s="53">
        <v>0</v>
      </c>
    </row>
    <row r="8" spans="1:6" x14ac:dyDescent="0.25">
      <c r="A8" s="15" t="s">
        <v>13</v>
      </c>
      <c r="B8" s="55">
        <v>97</v>
      </c>
      <c r="C8" s="56">
        <v>1</v>
      </c>
      <c r="D8" s="56">
        <v>2</v>
      </c>
      <c r="E8" s="56">
        <v>0</v>
      </c>
      <c r="F8" s="57">
        <v>0</v>
      </c>
    </row>
    <row r="9" spans="1:6" x14ac:dyDescent="0.25">
      <c r="A9" s="20" t="s">
        <v>14</v>
      </c>
      <c r="B9" s="55">
        <v>100</v>
      </c>
      <c r="C9" s="56">
        <v>0</v>
      </c>
      <c r="D9" s="56">
        <v>0</v>
      </c>
      <c r="E9" s="56">
        <v>0</v>
      </c>
      <c r="F9" s="57">
        <v>0</v>
      </c>
    </row>
    <row r="10" spans="1:6" x14ac:dyDescent="0.25">
      <c r="A10" s="20" t="s">
        <v>15</v>
      </c>
      <c r="B10" s="55">
        <v>99</v>
      </c>
      <c r="C10" s="56">
        <v>1</v>
      </c>
      <c r="D10" s="56">
        <v>0</v>
      </c>
      <c r="E10" s="56">
        <v>0</v>
      </c>
      <c r="F10" s="57">
        <v>0</v>
      </c>
    </row>
    <row r="11" spans="1:6" x14ac:dyDescent="0.25">
      <c r="A11" s="20" t="s">
        <v>16</v>
      </c>
      <c r="B11" s="55">
        <v>95</v>
      </c>
      <c r="C11" s="56">
        <v>2</v>
      </c>
      <c r="D11" s="56">
        <v>3</v>
      </c>
      <c r="E11" s="56">
        <v>0</v>
      </c>
      <c r="F11" s="57">
        <v>0</v>
      </c>
    </row>
    <row r="12" spans="1:6" x14ac:dyDescent="0.25">
      <c r="A12" s="21" t="s">
        <v>17</v>
      </c>
      <c r="B12" s="55">
        <v>97</v>
      </c>
      <c r="C12" s="56">
        <v>0</v>
      </c>
      <c r="D12" s="56">
        <v>2</v>
      </c>
      <c r="E12" s="56">
        <v>0</v>
      </c>
      <c r="F12" s="57">
        <v>0</v>
      </c>
    </row>
    <row r="13" spans="1:6" x14ac:dyDescent="0.25">
      <c r="A13" s="21"/>
      <c r="B13" s="55" t="s">
        <v>177</v>
      </c>
      <c r="C13" s="56" t="s">
        <v>177</v>
      </c>
      <c r="D13" s="56" t="s">
        <v>177</v>
      </c>
      <c r="E13" s="56" t="s">
        <v>177</v>
      </c>
      <c r="F13" s="57" t="s">
        <v>177</v>
      </c>
    </row>
    <row r="14" spans="1:6" x14ac:dyDescent="0.25">
      <c r="A14" s="15" t="s">
        <v>18</v>
      </c>
      <c r="B14" s="55">
        <v>100</v>
      </c>
      <c r="C14" s="56">
        <v>0</v>
      </c>
      <c r="D14" s="56">
        <v>0</v>
      </c>
      <c r="E14" s="56">
        <v>0</v>
      </c>
      <c r="F14" s="57">
        <v>0</v>
      </c>
    </row>
    <row r="15" spans="1:6" x14ac:dyDescent="0.25">
      <c r="A15" s="20"/>
      <c r="B15" s="55" t="s">
        <v>177</v>
      </c>
      <c r="C15" s="56" t="s">
        <v>177</v>
      </c>
      <c r="D15" s="56" t="s">
        <v>177</v>
      </c>
      <c r="E15" s="56" t="s">
        <v>177</v>
      </c>
      <c r="F15" s="57" t="s">
        <v>177</v>
      </c>
    </row>
    <row r="16" spans="1:6" x14ac:dyDescent="0.25">
      <c r="A16" s="34" t="s">
        <v>19</v>
      </c>
      <c r="B16" s="55">
        <v>74</v>
      </c>
      <c r="C16" s="56">
        <v>15</v>
      </c>
      <c r="D16" s="56">
        <v>10</v>
      </c>
      <c r="E16" s="56">
        <v>0</v>
      </c>
      <c r="F16" s="57">
        <v>0</v>
      </c>
    </row>
    <row r="17" spans="1:6" x14ac:dyDescent="0.25">
      <c r="A17" s="20"/>
      <c r="B17" s="55" t="s">
        <v>177</v>
      </c>
      <c r="C17" s="56" t="s">
        <v>177</v>
      </c>
      <c r="D17" s="56" t="s">
        <v>177</v>
      </c>
      <c r="E17" s="56" t="s">
        <v>177</v>
      </c>
      <c r="F17" s="57" t="s">
        <v>177</v>
      </c>
    </row>
    <row r="18" spans="1:6" x14ac:dyDescent="0.25">
      <c r="A18" s="15" t="s">
        <v>20</v>
      </c>
      <c r="B18" s="55">
        <v>64</v>
      </c>
      <c r="C18" s="56">
        <v>28</v>
      </c>
      <c r="D18" s="56">
        <v>6</v>
      </c>
      <c r="E18" s="56">
        <v>1</v>
      </c>
      <c r="F18" s="57">
        <v>0</v>
      </c>
    </row>
    <row r="19" spans="1:6" x14ac:dyDescent="0.25">
      <c r="A19" s="13"/>
      <c r="B19" s="55" t="s">
        <v>177</v>
      </c>
      <c r="C19" s="56" t="s">
        <v>177</v>
      </c>
      <c r="D19" s="56" t="s">
        <v>177</v>
      </c>
      <c r="E19" s="56" t="s">
        <v>177</v>
      </c>
      <c r="F19" s="57" t="s">
        <v>177</v>
      </c>
    </row>
    <row r="20" spans="1:6" x14ac:dyDescent="0.25">
      <c r="A20" s="15" t="s">
        <v>21</v>
      </c>
      <c r="B20" s="55">
        <v>32</v>
      </c>
      <c r="C20" s="56">
        <v>59</v>
      </c>
      <c r="D20" s="56">
        <v>6</v>
      </c>
      <c r="E20" s="56">
        <v>3</v>
      </c>
      <c r="F20" s="57">
        <v>0</v>
      </c>
    </row>
    <row r="21" spans="1:6" x14ac:dyDescent="0.25">
      <c r="A21" s="20"/>
      <c r="B21" s="55" t="s">
        <v>177</v>
      </c>
      <c r="C21" s="56" t="s">
        <v>177</v>
      </c>
      <c r="D21" s="56" t="s">
        <v>177</v>
      </c>
      <c r="E21" s="56" t="s">
        <v>177</v>
      </c>
      <c r="F21" s="57" t="s">
        <v>177</v>
      </c>
    </row>
    <row r="22" spans="1:6" x14ac:dyDescent="0.25">
      <c r="A22" s="34" t="s">
        <v>22</v>
      </c>
      <c r="B22" s="55">
        <v>69</v>
      </c>
      <c r="C22" s="56">
        <v>24</v>
      </c>
      <c r="D22" s="56">
        <v>7</v>
      </c>
      <c r="E22" s="56">
        <v>0</v>
      </c>
      <c r="F22" s="57">
        <v>0</v>
      </c>
    </row>
    <row r="23" spans="1:6" x14ac:dyDescent="0.25">
      <c r="A23" s="20"/>
      <c r="B23" s="55" t="s">
        <v>177</v>
      </c>
      <c r="C23" s="56" t="s">
        <v>177</v>
      </c>
      <c r="D23" s="56" t="s">
        <v>177</v>
      </c>
      <c r="E23" s="56" t="s">
        <v>177</v>
      </c>
      <c r="F23" s="57" t="s">
        <v>177</v>
      </c>
    </row>
    <row r="24" spans="1:6" x14ac:dyDescent="0.25">
      <c r="A24" s="15" t="s">
        <v>23</v>
      </c>
      <c r="B24" s="55">
        <v>82</v>
      </c>
      <c r="C24" s="56">
        <v>16</v>
      </c>
      <c r="D24" s="56">
        <v>3</v>
      </c>
      <c r="E24" s="56">
        <v>0</v>
      </c>
      <c r="F24" s="57">
        <v>0</v>
      </c>
    </row>
    <row r="25" spans="1:6" x14ac:dyDescent="0.25">
      <c r="A25" s="20" t="s">
        <v>24</v>
      </c>
      <c r="B25" s="55">
        <v>82</v>
      </c>
      <c r="C25" s="56">
        <v>15</v>
      </c>
      <c r="D25" s="56">
        <v>3</v>
      </c>
      <c r="E25" s="56">
        <v>0</v>
      </c>
      <c r="F25" s="57">
        <v>0</v>
      </c>
    </row>
    <row r="26" spans="1:6" x14ac:dyDescent="0.25">
      <c r="A26" s="20" t="s">
        <v>25</v>
      </c>
      <c r="B26" s="55">
        <v>68</v>
      </c>
      <c r="C26" s="56">
        <v>28</v>
      </c>
      <c r="D26" s="56">
        <v>4</v>
      </c>
      <c r="E26" s="56">
        <v>0</v>
      </c>
      <c r="F26" s="57">
        <v>0</v>
      </c>
    </row>
    <row r="27" spans="1:6" x14ac:dyDescent="0.25">
      <c r="A27" s="20"/>
      <c r="B27" s="55" t="s">
        <v>177</v>
      </c>
      <c r="C27" s="56" t="s">
        <v>177</v>
      </c>
      <c r="D27" s="56" t="s">
        <v>177</v>
      </c>
      <c r="E27" s="56" t="s">
        <v>177</v>
      </c>
      <c r="F27" s="57" t="s">
        <v>177</v>
      </c>
    </row>
    <row r="28" spans="1:6" x14ac:dyDescent="0.25">
      <c r="A28" s="15" t="s">
        <v>26</v>
      </c>
      <c r="B28" s="55">
        <v>99</v>
      </c>
      <c r="C28" s="56">
        <v>1</v>
      </c>
      <c r="D28" s="56">
        <v>0</v>
      </c>
      <c r="E28" s="56">
        <v>0</v>
      </c>
      <c r="F28" s="57">
        <v>0</v>
      </c>
    </row>
    <row r="29" spans="1:6" x14ac:dyDescent="0.25">
      <c r="A29" s="13"/>
      <c r="B29" s="55" t="s">
        <v>177</v>
      </c>
      <c r="C29" s="56" t="s">
        <v>177</v>
      </c>
      <c r="D29" s="56" t="s">
        <v>177</v>
      </c>
      <c r="E29" s="56" t="s">
        <v>177</v>
      </c>
      <c r="F29" s="57" t="s">
        <v>177</v>
      </c>
    </row>
    <row r="30" spans="1:6" x14ac:dyDescent="0.25">
      <c r="A30" s="15" t="s">
        <v>27</v>
      </c>
      <c r="B30" s="55">
        <v>20</v>
      </c>
      <c r="C30" s="56">
        <v>61</v>
      </c>
      <c r="D30" s="56">
        <v>14</v>
      </c>
      <c r="E30" s="56">
        <v>4</v>
      </c>
      <c r="F30" s="57">
        <v>1</v>
      </c>
    </row>
    <row r="31" spans="1:6" x14ac:dyDescent="0.25">
      <c r="A31" s="20" t="s">
        <v>35</v>
      </c>
      <c r="B31" s="55">
        <v>90</v>
      </c>
      <c r="C31" s="56">
        <v>6</v>
      </c>
      <c r="D31" s="56">
        <v>4</v>
      </c>
      <c r="E31" s="56">
        <v>0</v>
      </c>
      <c r="F31" s="57">
        <v>0</v>
      </c>
    </row>
    <row r="32" spans="1:6" x14ac:dyDescent="0.25">
      <c r="A32" s="20" t="s">
        <v>30</v>
      </c>
      <c r="B32" s="55">
        <v>9</v>
      </c>
      <c r="C32" s="56">
        <v>70</v>
      </c>
      <c r="D32" s="56">
        <v>16</v>
      </c>
      <c r="E32" s="56">
        <v>5</v>
      </c>
      <c r="F32" s="57">
        <v>1</v>
      </c>
    </row>
    <row r="33" spans="1:6" x14ac:dyDescent="0.25">
      <c r="A33" s="20"/>
      <c r="B33" s="55" t="s">
        <v>177</v>
      </c>
      <c r="C33" s="56" t="s">
        <v>177</v>
      </c>
      <c r="D33" s="56" t="s">
        <v>177</v>
      </c>
      <c r="E33" s="56" t="s">
        <v>177</v>
      </c>
      <c r="F33" s="57" t="s">
        <v>177</v>
      </c>
    </row>
    <row r="34" spans="1:6" x14ac:dyDescent="0.25">
      <c r="A34" s="34" t="s">
        <v>11</v>
      </c>
      <c r="B34" s="55">
        <v>77</v>
      </c>
      <c r="C34" s="56">
        <v>18</v>
      </c>
      <c r="D34" s="56">
        <v>3</v>
      </c>
      <c r="E34" s="56">
        <v>1</v>
      </c>
      <c r="F34" s="57">
        <v>1</v>
      </c>
    </row>
    <row r="35" spans="1:6" x14ac:dyDescent="0.25">
      <c r="A35" s="20" t="s">
        <v>33</v>
      </c>
      <c r="B35" s="55">
        <v>90</v>
      </c>
      <c r="C35" s="56">
        <v>8</v>
      </c>
      <c r="D35" s="56">
        <v>0</v>
      </c>
      <c r="E35" s="56">
        <v>1</v>
      </c>
      <c r="F35" s="57">
        <v>0</v>
      </c>
    </row>
    <row r="36" spans="1:6" x14ac:dyDescent="0.25">
      <c r="A36" s="20" t="s">
        <v>31</v>
      </c>
      <c r="B36" s="55">
        <v>98</v>
      </c>
      <c r="C36" s="56">
        <v>2</v>
      </c>
      <c r="D36" s="56">
        <v>0</v>
      </c>
      <c r="E36" s="56">
        <v>0</v>
      </c>
      <c r="F36" s="57">
        <v>0</v>
      </c>
    </row>
    <row r="37" spans="1:6" x14ac:dyDescent="0.25">
      <c r="A37" s="20" t="s">
        <v>11</v>
      </c>
      <c r="B37" s="55">
        <v>64</v>
      </c>
      <c r="C37" s="56">
        <v>28</v>
      </c>
      <c r="D37" s="56">
        <v>5</v>
      </c>
      <c r="E37" s="56">
        <v>2</v>
      </c>
      <c r="F37" s="57">
        <v>2</v>
      </c>
    </row>
    <row r="38" spans="1:6" x14ac:dyDescent="0.25">
      <c r="A38" s="20"/>
      <c r="B38" s="55" t="s">
        <v>177</v>
      </c>
      <c r="C38" s="56" t="s">
        <v>177</v>
      </c>
      <c r="D38" s="56" t="s">
        <v>177</v>
      </c>
      <c r="E38" s="56" t="s">
        <v>177</v>
      </c>
      <c r="F38" s="57" t="s">
        <v>177</v>
      </c>
    </row>
    <row r="39" spans="1:6" x14ac:dyDescent="0.25">
      <c r="A39" s="69" t="s">
        <v>51</v>
      </c>
      <c r="B39" s="51">
        <v>29</v>
      </c>
      <c r="C39" s="52">
        <v>45</v>
      </c>
      <c r="D39" s="52">
        <v>26</v>
      </c>
      <c r="E39" s="52">
        <v>0</v>
      </c>
      <c r="F39" s="53">
        <v>0</v>
      </c>
    </row>
    <row r="40" spans="1:6" x14ac:dyDescent="0.25">
      <c r="A40" s="20" t="s">
        <v>49</v>
      </c>
      <c r="B40" s="55">
        <v>50</v>
      </c>
      <c r="C40" s="56">
        <v>32</v>
      </c>
      <c r="D40" s="56">
        <v>18</v>
      </c>
      <c r="E40" s="56">
        <v>0</v>
      </c>
      <c r="F40" s="57">
        <v>1</v>
      </c>
    </row>
    <row r="41" spans="1:6" x14ac:dyDescent="0.25">
      <c r="A41" s="70" t="s">
        <v>50</v>
      </c>
      <c r="B41" s="58">
        <v>5</v>
      </c>
      <c r="C41" s="59">
        <v>60</v>
      </c>
      <c r="D41" s="59">
        <v>35</v>
      </c>
      <c r="E41" s="59">
        <v>1</v>
      </c>
      <c r="F41" s="60">
        <v>0</v>
      </c>
    </row>
    <row r="42" spans="1:6" x14ac:dyDescent="0.25">
      <c r="A42" s="26" t="s">
        <v>28</v>
      </c>
    </row>
    <row r="43" spans="1:6" x14ac:dyDescent="0.25">
      <c r="A43" s="27" t="s">
        <v>156</v>
      </c>
      <c r="B43" s="28"/>
      <c r="D43" s="61"/>
    </row>
    <row r="44" spans="1:6" x14ac:dyDescent="0.25">
      <c r="A44" s="27" t="s">
        <v>29</v>
      </c>
    </row>
    <row r="45" spans="1:6" x14ac:dyDescent="0.25">
      <c r="A45" s="28" t="s">
        <v>32</v>
      </c>
    </row>
  </sheetData>
  <mergeCells count="6">
    <mergeCell ref="B1:F1"/>
    <mergeCell ref="A2:A4"/>
    <mergeCell ref="C3:D3"/>
    <mergeCell ref="B3:B4"/>
    <mergeCell ref="E3:E4"/>
    <mergeCell ref="F3:F4"/>
  </mergeCells>
  <pageMargins left="0.7" right="0.7" top="0.75" bottom="0.75" header="0.3" footer="0.3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zoomScaleSheetLayoutView="90" workbookViewId="0"/>
  </sheetViews>
  <sheetFormatPr defaultRowHeight="15" x14ac:dyDescent="0.25"/>
  <cols>
    <col min="1" max="1" width="48.85546875" customWidth="1"/>
    <col min="2" max="6" width="13.28515625" customWidth="1"/>
  </cols>
  <sheetData>
    <row r="1" spans="1:6" ht="37.5" customHeight="1" x14ac:dyDescent="0.25">
      <c r="A1" s="1" t="s">
        <v>56</v>
      </c>
      <c r="B1" s="286" t="s">
        <v>54</v>
      </c>
      <c r="C1" s="286"/>
      <c r="D1" s="286"/>
      <c r="E1" s="286"/>
      <c r="F1" s="286"/>
    </row>
    <row r="2" spans="1:6" x14ac:dyDescent="0.25">
      <c r="A2" s="287"/>
      <c r="B2" s="45" t="s">
        <v>55</v>
      </c>
      <c r="C2" s="46"/>
      <c r="D2" s="46"/>
      <c r="E2" s="46"/>
      <c r="F2" s="47"/>
    </row>
    <row r="3" spans="1:6" x14ac:dyDescent="0.25">
      <c r="A3" s="288"/>
      <c r="B3" s="291" t="s">
        <v>45</v>
      </c>
      <c r="C3" s="290" t="s">
        <v>46</v>
      </c>
      <c r="D3" s="290"/>
      <c r="E3" s="293" t="s">
        <v>47</v>
      </c>
      <c r="F3" s="295" t="s">
        <v>48</v>
      </c>
    </row>
    <row r="4" spans="1:6" x14ac:dyDescent="0.25">
      <c r="A4" s="289"/>
      <c r="B4" s="292"/>
      <c r="C4" s="71" t="s">
        <v>52</v>
      </c>
      <c r="D4" s="143" t="s">
        <v>172</v>
      </c>
      <c r="E4" s="294"/>
      <c r="F4" s="296"/>
    </row>
    <row r="5" spans="1:6" x14ac:dyDescent="0.25">
      <c r="A5" s="66" t="s">
        <v>132</v>
      </c>
      <c r="B5" s="48">
        <v>50</v>
      </c>
      <c r="C5" s="49">
        <v>38</v>
      </c>
      <c r="D5" s="49">
        <v>11</v>
      </c>
      <c r="E5" s="49">
        <v>1</v>
      </c>
      <c r="F5" s="50">
        <v>0</v>
      </c>
    </row>
    <row r="6" spans="1:6" x14ac:dyDescent="0.25">
      <c r="A6" s="67"/>
      <c r="B6" s="51" t="s">
        <v>177</v>
      </c>
      <c r="C6" s="52" t="s">
        <v>177</v>
      </c>
      <c r="D6" s="52" t="s">
        <v>177</v>
      </c>
      <c r="E6" s="52" t="s">
        <v>177</v>
      </c>
      <c r="F6" s="53" t="s">
        <v>177</v>
      </c>
    </row>
    <row r="7" spans="1:6" x14ac:dyDescent="0.25">
      <c r="A7" s="68" t="s">
        <v>131</v>
      </c>
      <c r="B7" s="51">
        <v>59</v>
      </c>
      <c r="C7" s="52">
        <v>33</v>
      </c>
      <c r="D7" s="52">
        <v>6</v>
      </c>
      <c r="E7" s="52">
        <v>2</v>
      </c>
      <c r="F7" s="53">
        <v>0</v>
      </c>
    </row>
    <row r="8" spans="1:6" x14ac:dyDescent="0.25">
      <c r="A8" s="15" t="s">
        <v>13</v>
      </c>
      <c r="B8" s="55">
        <v>95</v>
      </c>
      <c r="C8" s="56">
        <v>2</v>
      </c>
      <c r="D8" s="56">
        <v>3</v>
      </c>
      <c r="E8" s="56">
        <v>0</v>
      </c>
      <c r="F8" s="57">
        <v>0</v>
      </c>
    </row>
    <row r="9" spans="1:6" x14ac:dyDescent="0.25">
      <c r="A9" s="20" t="s">
        <v>14</v>
      </c>
      <c r="B9" s="55">
        <v>98</v>
      </c>
      <c r="C9" s="56">
        <v>0</v>
      </c>
      <c r="D9" s="56">
        <v>2</v>
      </c>
      <c r="E9" s="56">
        <v>0</v>
      </c>
      <c r="F9" s="57">
        <v>0</v>
      </c>
    </row>
    <row r="10" spans="1:6" x14ac:dyDescent="0.25">
      <c r="A10" s="20" t="s">
        <v>15</v>
      </c>
      <c r="B10" s="55">
        <v>97</v>
      </c>
      <c r="C10" s="56">
        <v>2</v>
      </c>
      <c r="D10" s="56">
        <v>0</v>
      </c>
      <c r="E10" s="56">
        <v>0</v>
      </c>
      <c r="F10" s="57">
        <v>0</v>
      </c>
    </row>
    <row r="11" spans="1:6" x14ac:dyDescent="0.25">
      <c r="A11" s="20" t="s">
        <v>16</v>
      </c>
      <c r="B11" s="55">
        <v>90</v>
      </c>
      <c r="C11" s="56">
        <v>5</v>
      </c>
      <c r="D11" s="56">
        <v>5</v>
      </c>
      <c r="E11" s="56">
        <v>0</v>
      </c>
      <c r="F11" s="57">
        <v>0</v>
      </c>
    </row>
    <row r="12" spans="1:6" x14ac:dyDescent="0.25">
      <c r="A12" s="21" t="s">
        <v>17</v>
      </c>
      <c r="B12" s="55">
        <v>97</v>
      </c>
      <c r="C12" s="56">
        <v>0</v>
      </c>
      <c r="D12" s="56">
        <v>3</v>
      </c>
      <c r="E12" s="56">
        <v>0</v>
      </c>
      <c r="F12" s="57">
        <v>0</v>
      </c>
    </row>
    <row r="13" spans="1:6" x14ac:dyDescent="0.25">
      <c r="A13" s="21"/>
      <c r="B13" s="55" t="s">
        <v>177</v>
      </c>
      <c r="C13" s="56" t="s">
        <v>177</v>
      </c>
      <c r="D13" s="56" t="s">
        <v>177</v>
      </c>
      <c r="E13" s="56" t="s">
        <v>177</v>
      </c>
      <c r="F13" s="57" t="s">
        <v>177</v>
      </c>
    </row>
    <row r="14" spans="1:6" x14ac:dyDescent="0.25">
      <c r="A14" s="15" t="s">
        <v>18</v>
      </c>
      <c r="B14" s="55">
        <v>98</v>
      </c>
      <c r="C14" s="56">
        <v>2</v>
      </c>
      <c r="D14" s="56">
        <v>0</v>
      </c>
      <c r="E14" s="56">
        <v>0</v>
      </c>
      <c r="F14" s="57">
        <v>0</v>
      </c>
    </row>
    <row r="15" spans="1:6" x14ac:dyDescent="0.25">
      <c r="A15" s="20"/>
      <c r="B15" s="55" t="s">
        <v>177</v>
      </c>
      <c r="C15" s="56" t="s">
        <v>177</v>
      </c>
      <c r="D15" s="56" t="s">
        <v>177</v>
      </c>
      <c r="E15" s="56" t="s">
        <v>177</v>
      </c>
      <c r="F15" s="57" t="s">
        <v>177</v>
      </c>
    </row>
    <row r="16" spans="1:6" x14ac:dyDescent="0.25">
      <c r="A16" s="34" t="s">
        <v>19</v>
      </c>
      <c r="B16" s="55">
        <v>53</v>
      </c>
      <c r="C16" s="56">
        <v>30</v>
      </c>
      <c r="D16" s="56">
        <v>14</v>
      </c>
      <c r="E16" s="56">
        <v>3</v>
      </c>
      <c r="F16" s="57">
        <v>0</v>
      </c>
    </row>
    <row r="17" spans="1:6" x14ac:dyDescent="0.25">
      <c r="A17" s="20"/>
      <c r="B17" s="55" t="s">
        <v>177</v>
      </c>
      <c r="C17" s="56" t="s">
        <v>177</v>
      </c>
      <c r="D17" s="56" t="s">
        <v>177</v>
      </c>
      <c r="E17" s="56" t="s">
        <v>177</v>
      </c>
      <c r="F17" s="57" t="s">
        <v>177</v>
      </c>
    </row>
    <row r="18" spans="1:6" x14ac:dyDescent="0.25">
      <c r="A18" s="15" t="s">
        <v>20</v>
      </c>
      <c r="B18" s="55">
        <v>48</v>
      </c>
      <c r="C18" s="56">
        <v>46</v>
      </c>
      <c r="D18" s="56">
        <v>5</v>
      </c>
      <c r="E18" s="56">
        <v>1</v>
      </c>
      <c r="F18" s="57">
        <v>0</v>
      </c>
    </row>
    <row r="19" spans="1:6" x14ac:dyDescent="0.25">
      <c r="A19" s="13"/>
      <c r="B19" s="55" t="s">
        <v>177</v>
      </c>
      <c r="C19" s="56" t="s">
        <v>177</v>
      </c>
      <c r="D19" s="56" t="s">
        <v>177</v>
      </c>
      <c r="E19" s="56" t="s">
        <v>177</v>
      </c>
      <c r="F19" s="57" t="s">
        <v>177</v>
      </c>
    </row>
    <row r="20" spans="1:6" x14ac:dyDescent="0.25">
      <c r="A20" s="15" t="s">
        <v>21</v>
      </c>
      <c r="B20" s="55">
        <v>31</v>
      </c>
      <c r="C20" s="56">
        <v>66</v>
      </c>
      <c r="D20" s="56">
        <v>2</v>
      </c>
      <c r="E20" s="56">
        <v>1</v>
      </c>
      <c r="F20" s="57">
        <v>0</v>
      </c>
    </row>
    <row r="21" spans="1:6" x14ac:dyDescent="0.25">
      <c r="A21" s="20"/>
      <c r="B21" s="55" t="s">
        <v>177</v>
      </c>
      <c r="C21" s="56" t="s">
        <v>177</v>
      </c>
      <c r="D21" s="56" t="s">
        <v>177</v>
      </c>
      <c r="E21" s="56" t="s">
        <v>177</v>
      </c>
      <c r="F21" s="57" t="s">
        <v>177</v>
      </c>
    </row>
    <row r="22" spans="1:6" x14ac:dyDescent="0.25">
      <c r="A22" s="34" t="s">
        <v>22</v>
      </c>
      <c r="B22" s="55">
        <v>48</v>
      </c>
      <c r="C22" s="56">
        <v>45</v>
      </c>
      <c r="D22" s="56">
        <v>6</v>
      </c>
      <c r="E22" s="56">
        <v>1</v>
      </c>
      <c r="F22" s="57">
        <v>1</v>
      </c>
    </row>
    <row r="23" spans="1:6" x14ac:dyDescent="0.25">
      <c r="A23" s="20"/>
      <c r="B23" s="55" t="s">
        <v>177</v>
      </c>
      <c r="C23" s="56" t="s">
        <v>177</v>
      </c>
      <c r="D23" s="56" t="s">
        <v>177</v>
      </c>
      <c r="E23" s="56" t="s">
        <v>177</v>
      </c>
      <c r="F23" s="57" t="s">
        <v>177</v>
      </c>
    </row>
    <row r="24" spans="1:6" x14ac:dyDescent="0.25">
      <c r="A24" s="15" t="s">
        <v>23</v>
      </c>
      <c r="B24" s="55">
        <v>74</v>
      </c>
      <c r="C24" s="56">
        <v>21</v>
      </c>
      <c r="D24" s="56">
        <v>4</v>
      </c>
      <c r="E24" s="56">
        <v>1</v>
      </c>
      <c r="F24" s="57">
        <v>0</v>
      </c>
    </row>
    <row r="25" spans="1:6" x14ac:dyDescent="0.25">
      <c r="A25" s="20" t="s">
        <v>24</v>
      </c>
      <c r="B25" s="55">
        <v>75</v>
      </c>
      <c r="C25" s="56">
        <v>20</v>
      </c>
      <c r="D25" s="56">
        <v>4</v>
      </c>
      <c r="E25" s="56">
        <v>0</v>
      </c>
      <c r="F25" s="57">
        <v>0</v>
      </c>
    </row>
    <row r="26" spans="1:6" x14ac:dyDescent="0.25">
      <c r="A26" s="20" t="s">
        <v>25</v>
      </c>
      <c r="B26" s="55">
        <v>69</v>
      </c>
      <c r="C26" s="56">
        <v>23</v>
      </c>
      <c r="D26" s="56">
        <v>4</v>
      </c>
      <c r="E26" s="56">
        <v>4</v>
      </c>
      <c r="F26" s="57">
        <v>0</v>
      </c>
    </row>
    <row r="27" spans="1:6" x14ac:dyDescent="0.25">
      <c r="A27" s="20"/>
      <c r="B27" s="55" t="s">
        <v>177</v>
      </c>
      <c r="C27" s="56" t="s">
        <v>177</v>
      </c>
      <c r="D27" s="56" t="s">
        <v>177</v>
      </c>
      <c r="E27" s="56" t="s">
        <v>177</v>
      </c>
      <c r="F27" s="57" t="s">
        <v>177</v>
      </c>
    </row>
    <row r="28" spans="1:6" x14ac:dyDescent="0.25">
      <c r="A28" s="15" t="s">
        <v>26</v>
      </c>
      <c r="B28" s="55">
        <v>97</v>
      </c>
      <c r="C28" s="56">
        <v>3</v>
      </c>
      <c r="D28" s="56">
        <v>0</v>
      </c>
      <c r="E28" s="56">
        <v>0</v>
      </c>
      <c r="F28" s="57">
        <v>0</v>
      </c>
    </row>
    <row r="29" spans="1:6" x14ac:dyDescent="0.25">
      <c r="A29" s="13"/>
      <c r="B29" s="55" t="s">
        <v>177</v>
      </c>
      <c r="C29" s="56" t="s">
        <v>177</v>
      </c>
      <c r="D29" s="56" t="s">
        <v>177</v>
      </c>
      <c r="E29" s="56" t="s">
        <v>177</v>
      </c>
      <c r="F29" s="57" t="s">
        <v>177</v>
      </c>
    </row>
    <row r="30" spans="1:6" x14ac:dyDescent="0.25">
      <c r="A30" s="15" t="s">
        <v>27</v>
      </c>
      <c r="B30" s="55">
        <v>18</v>
      </c>
      <c r="C30" s="56">
        <v>67</v>
      </c>
      <c r="D30" s="56">
        <v>12</v>
      </c>
      <c r="E30" s="56">
        <v>3</v>
      </c>
      <c r="F30" s="57">
        <v>0</v>
      </c>
    </row>
    <row r="31" spans="1:6" x14ac:dyDescent="0.25">
      <c r="A31" s="20" t="s">
        <v>35</v>
      </c>
      <c r="B31" s="55">
        <v>90</v>
      </c>
      <c r="C31" s="56">
        <v>8</v>
      </c>
      <c r="D31" s="56">
        <v>2</v>
      </c>
      <c r="E31" s="56">
        <v>0</v>
      </c>
      <c r="F31" s="57">
        <v>0</v>
      </c>
    </row>
    <row r="32" spans="1:6" x14ac:dyDescent="0.25">
      <c r="A32" s="20" t="s">
        <v>30</v>
      </c>
      <c r="B32" s="55">
        <v>8</v>
      </c>
      <c r="C32" s="56">
        <v>75</v>
      </c>
      <c r="D32" s="56">
        <v>13</v>
      </c>
      <c r="E32" s="56">
        <v>4</v>
      </c>
      <c r="F32" s="57">
        <v>0</v>
      </c>
    </row>
    <row r="33" spans="1:6" x14ac:dyDescent="0.25">
      <c r="A33" s="20"/>
      <c r="B33" s="55" t="s">
        <v>177</v>
      </c>
      <c r="C33" s="56" t="s">
        <v>177</v>
      </c>
      <c r="D33" s="56" t="s">
        <v>177</v>
      </c>
      <c r="E33" s="56" t="s">
        <v>177</v>
      </c>
      <c r="F33" s="57" t="s">
        <v>177</v>
      </c>
    </row>
    <row r="34" spans="1:6" x14ac:dyDescent="0.25">
      <c r="A34" s="34" t="s">
        <v>11</v>
      </c>
      <c r="B34" s="55">
        <v>49</v>
      </c>
      <c r="C34" s="56">
        <v>35</v>
      </c>
      <c r="D34" s="56">
        <v>11</v>
      </c>
      <c r="E34" s="56">
        <v>4</v>
      </c>
      <c r="F34" s="57">
        <v>1</v>
      </c>
    </row>
    <row r="35" spans="1:6" x14ac:dyDescent="0.25">
      <c r="A35" s="20" t="s">
        <v>33</v>
      </c>
      <c r="B35" s="55">
        <v>74</v>
      </c>
      <c r="C35" s="56">
        <v>16</v>
      </c>
      <c r="D35" s="56">
        <v>1</v>
      </c>
      <c r="E35" s="56">
        <v>8</v>
      </c>
      <c r="F35" s="57">
        <v>0</v>
      </c>
    </row>
    <row r="36" spans="1:6" x14ac:dyDescent="0.25">
      <c r="A36" s="20" t="s">
        <v>31</v>
      </c>
      <c r="B36" s="55">
        <v>95</v>
      </c>
      <c r="C36" s="56">
        <v>5</v>
      </c>
      <c r="D36" s="56">
        <v>0</v>
      </c>
      <c r="E36" s="56">
        <v>0</v>
      </c>
      <c r="F36" s="57">
        <v>0</v>
      </c>
    </row>
    <row r="37" spans="1:6" x14ac:dyDescent="0.25">
      <c r="A37" s="20" t="s">
        <v>11</v>
      </c>
      <c r="B37" s="55">
        <v>33</v>
      </c>
      <c r="C37" s="56">
        <v>46</v>
      </c>
      <c r="D37" s="56">
        <v>17</v>
      </c>
      <c r="E37" s="56">
        <v>2</v>
      </c>
      <c r="F37" s="57">
        <v>2</v>
      </c>
    </row>
    <row r="38" spans="1:6" x14ac:dyDescent="0.25">
      <c r="A38" s="20"/>
      <c r="B38" s="51" t="s">
        <v>177</v>
      </c>
      <c r="C38" s="52" t="s">
        <v>177</v>
      </c>
      <c r="D38" s="52" t="s">
        <v>177</v>
      </c>
      <c r="E38" s="52" t="s">
        <v>177</v>
      </c>
      <c r="F38" s="53" t="s">
        <v>177</v>
      </c>
    </row>
    <row r="39" spans="1:6" x14ac:dyDescent="0.25">
      <c r="A39" s="69" t="s">
        <v>51</v>
      </c>
      <c r="B39" s="51">
        <v>10</v>
      </c>
      <c r="C39" s="52">
        <v>58</v>
      </c>
      <c r="D39" s="52">
        <v>32</v>
      </c>
      <c r="E39" s="52">
        <v>1</v>
      </c>
      <c r="F39" s="53">
        <v>0</v>
      </c>
    </row>
    <row r="40" spans="1:6" x14ac:dyDescent="0.25">
      <c r="A40" s="20" t="s">
        <v>49</v>
      </c>
      <c r="B40" s="55">
        <v>16</v>
      </c>
      <c r="C40" s="56">
        <v>63</v>
      </c>
      <c r="D40" s="56">
        <v>21</v>
      </c>
      <c r="E40" s="56">
        <v>0</v>
      </c>
      <c r="F40" s="57">
        <v>0</v>
      </c>
    </row>
    <row r="41" spans="1:6" x14ac:dyDescent="0.25">
      <c r="A41" s="70" t="s">
        <v>50</v>
      </c>
      <c r="B41" s="58">
        <v>7</v>
      </c>
      <c r="C41" s="59">
        <v>55</v>
      </c>
      <c r="D41" s="59">
        <v>37</v>
      </c>
      <c r="E41" s="59">
        <v>1</v>
      </c>
      <c r="F41" s="60">
        <v>0</v>
      </c>
    </row>
    <row r="42" spans="1:6" x14ac:dyDescent="0.25">
      <c r="A42" s="26" t="s">
        <v>28</v>
      </c>
    </row>
    <row r="43" spans="1:6" x14ac:dyDescent="0.25">
      <c r="A43" s="27" t="s">
        <v>157</v>
      </c>
      <c r="B43" s="28"/>
      <c r="D43" s="61"/>
    </row>
    <row r="44" spans="1:6" x14ac:dyDescent="0.25">
      <c r="A44" s="27" t="s">
        <v>29</v>
      </c>
    </row>
    <row r="45" spans="1:6" x14ac:dyDescent="0.25">
      <c r="A45" s="28" t="s">
        <v>32</v>
      </c>
    </row>
  </sheetData>
  <mergeCells count="6">
    <mergeCell ref="B1:F1"/>
    <mergeCell ref="A2:A4"/>
    <mergeCell ref="B3:B4"/>
    <mergeCell ref="C3:D3"/>
    <mergeCell ref="E3:E4"/>
    <mergeCell ref="F3:F4"/>
  </mergeCells>
  <pageMargins left="0.7" right="0.7" top="0.75" bottom="0.75" header="0.3" footer="0.3"/>
  <pageSetup paperSize="9" scale="7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zoomScaleNormal="100" zoomScaleSheetLayoutView="90" workbookViewId="0"/>
  </sheetViews>
  <sheetFormatPr defaultRowHeight="15" x14ac:dyDescent="0.25"/>
  <cols>
    <col min="1" max="1" width="26.140625" customWidth="1"/>
    <col min="2" max="6" width="20.140625" customWidth="1"/>
  </cols>
  <sheetData>
    <row r="1" spans="1:6" ht="37.5" customHeight="1" x14ac:dyDescent="0.25">
      <c r="A1" s="1" t="s">
        <v>57</v>
      </c>
      <c r="B1" s="286" t="s">
        <v>58</v>
      </c>
      <c r="C1" s="286"/>
      <c r="D1" s="286"/>
      <c r="E1" s="286"/>
      <c r="F1" s="286"/>
    </row>
    <row r="2" spans="1:6" x14ac:dyDescent="0.25">
      <c r="A2" s="297" t="s">
        <v>59</v>
      </c>
      <c r="B2" s="72" t="s">
        <v>60</v>
      </c>
      <c r="C2" s="46"/>
      <c r="D2" s="46"/>
      <c r="E2" s="46"/>
      <c r="F2" s="47"/>
    </row>
    <row r="3" spans="1:6" x14ac:dyDescent="0.25">
      <c r="A3" s="298"/>
      <c r="B3" s="291" t="s">
        <v>45</v>
      </c>
      <c r="C3" s="290" t="s">
        <v>46</v>
      </c>
      <c r="D3" s="290"/>
      <c r="E3" s="293" t="s">
        <v>47</v>
      </c>
      <c r="F3" s="295" t="s">
        <v>48</v>
      </c>
    </row>
    <row r="4" spans="1:6" x14ac:dyDescent="0.25">
      <c r="A4" s="299"/>
      <c r="B4" s="292"/>
      <c r="C4" s="198" t="s">
        <v>52</v>
      </c>
      <c r="D4" s="198" t="s">
        <v>172</v>
      </c>
      <c r="E4" s="294"/>
      <c r="F4" s="296"/>
    </row>
    <row r="5" spans="1:6" x14ac:dyDescent="0.25">
      <c r="A5" s="200" t="s">
        <v>4</v>
      </c>
      <c r="B5" s="201">
        <v>100</v>
      </c>
      <c r="C5" s="202">
        <v>0</v>
      </c>
      <c r="D5" s="202">
        <v>0</v>
      </c>
      <c r="E5" s="202">
        <v>0</v>
      </c>
      <c r="F5" s="203">
        <v>0</v>
      </c>
    </row>
    <row r="6" spans="1:6" x14ac:dyDescent="0.25">
      <c r="A6" s="204" t="s">
        <v>5</v>
      </c>
      <c r="B6" s="205">
        <v>89</v>
      </c>
      <c r="C6" s="206">
        <v>7</v>
      </c>
      <c r="D6" s="206">
        <v>3</v>
      </c>
      <c r="E6" s="206">
        <v>1</v>
      </c>
      <c r="F6" s="207">
        <v>0</v>
      </c>
    </row>
    <row r="7" spans="1:6" x14ac:dyDescent="0.25">
      <c r="A7" s="204" t="s">
        <v>61</v>
      </c>
      <c r="B7" s="205">
        <v>86</v>
      </c>
      <c r="C7" s="206">
        <v>12</v>
      </c>
      <c r="D7" s="206">
        <v>2</v>
      </c>
      <c r="E7" s="206">
        <v>1</v>
      </c>
      <c r="F7" s="207">
        <v>0</v>
      </c>
    </row>
    <row r="8" spans="1:6" x14ac:dyDescent="0.25">
      <c r="A8" s="204" t="s">
        <v>62</v>
      </c>
      <c r="B8" s="205">
        <v>43</v>
      </c>
      <c r="C8" s="206">
        <v>0</v>
      </c>
      <c r="D8" s="206">
        <v>0</v>
      </c>
      <c r="E8" s="206">
        <v>3</v>
      </c>
      <c r="F8" s="207">
        <v>54</v>
      </c>
    </row>
    <row r="9" spans="1:6" x14ac:dyDescent="0.25">
      <c r="A9" s="204" t="s">
        <v>8</v>
      </c>
      <c r="B9" s="205">
        <v>1</v>
      </c>
      <c r="C9" s="206">
        <v>77</v>
      </c>
      <c r="D9" s="206">
        <v>19</v>
      </c>
      <c r="E9" s="206">
        <v>3</v>
      </c>
      <c r="F9" s="207">
        <v>0</v>
      </c>
    </row>
    <row r="10" spans="1:6" x14ac:dyDescent="0.25">
      <c r="A10" s="204" t="s">
        <v>63</v>
      </c>
      <c r="B10" s="205">
        <v>4</v>
      </c>
      <c r="C10" s="206">
        <v>82</v>
      </c>
      <c r="D10" s="206">
        <v>14</v>
      </c>
      <c r="E10" s="206">
        <v>0</v>
      </c>
      <c r="F10" s="207">
        <v>0</v>
      </c>
    </row>
    <row r="11" spans="1:6" x14ac:dyDescent="0.25">
      <c r="A11" s="204" t="s">
        <v>10</v>
      </c>
      <c r="B11" s="205">
        <v>0</v>
      </c>
      <c r="C11" s="206">
        <v>80</v>
      </c>
      <c r="D11" s="206">
        <v>20</v>
      </c>
      <c r="E11" s="206">
        <v>0</v>
      </c>
      <c r="F11" s="207">
        <v>0</v>
      </c>
    </row>
    <row r="12" spans="1:6" x14ac:dyDescent="0.25">
      <c r="A12" s="204" t="s">
        <v>34</v>
      </c>
      <c r="B12" s="205">
        <v>96</v>
      </c>
      <c r="C12" s="206">
        <v>3</v>
      </c>
      <c r="D12" s="206">
        <v>1</v>
      </c>
      <c r="E12" s="206">
        <v>0</v>
      </c>
      <c r="F12" s="207">
        <v>0</v>
      </c>
    </row>
    <row r="13" spans="1:6" x14ac:dyDescent="0.25">
      <c r="A13" s="208" t="s">
        <v>11</v>
      </c>
      <c r="B13" s="209">
        <v>71</v>
      </c>
      <c r="C13" s="210">
        <v>23</v>
      </c>
      <c r="D13" s="210">
        <v>6</v>
      </c>
      <c r="E13" s="210">
        <v>0</v>
      </c>
      <c r="F13" s="211">
        <v>0</v>
      </c>
    </row>
    <row r="14" spans="1:6" x14ac:dyDescent="0.25">
      <c r="A14" s="26" t="s">
        <v>28</v>
      </c>
      <c r="B14" s="73"/>
      <c r="C14" s="74"/>
      <c r="D14" s="74"/>
      <c r="E14" s="74"/>
      <c r="F14" s="74"/>
    </row>
    <row r="15" spans="1:6" x14ac:dyDescent="0.25">
      <c r="A15" s="27" t="s">
        <v>157</v>
      </c>
      <c r="B15" s="75"/>
      <c r="C15" s="74"/>
      <c r="D15" s="74"/>
      <c r="E15" s="74"/>
      <c r="F15" s="74"/>
    </row>
    <row r="16" spans="1:6" x14ac:dyDescent="0.25">
      <c r="A16" s="27" t="s">
        <v>29</v>
      </c>
      <c r="B16" s="212"/>
      <c r="C16" s="212"/>
      <c r="D16" s="212"/>
      <c r="E16" s="212"/>
      <c r="F16" s="212"/>
    </row>
    <row r="17" spans="1:7" x14ac:dyDescent="0.25">
      <c r="A17" s="276" t="s">
        <v>180</v>
      </c>
      <c r="B17" s="213"/>
      <c r="C17" s="213"/>
      <c r="D17" s="213"/>
      <c r="E17" s="213"/>
      <c r="F17" s="213"/>
    </row>
    <row r="18" spans="1:7" x14ac:dyDescent="0.25">
      <c r="A18" s="28" t="s">
        <v>32</v>
      </c>
    </row>
    <row r="20" spans="1:7" x14ac:dyDescent="0.25">
      <c r="B20" s="30"/>
      <c r="C20" s="30"/>
      <c r="D20" s="30"/>
      <c r="E20" s="30"/>
      <c r="F20" s="30"/>
      <c r="G20" s="30"/>
    </row>
    <row r="21" spans="1:7" x14ac:dyDescent="0.25">
      <c r="B21" s="206"/>
      <c r="C21" s="206"/>
      <c r="D21" s="206"/>
      <c r="E21" s="206"/>
      <c r="F21" s="206"/>
      <c r="G21" s="30"/>
    </row>
  </sheetData>
  <mergeCells count="6">
    <mergeCell ref="A2:A4"/>
    <mergeCell ref="B1:F1"/>
    <mergeCell ref="B3:B4"/>
    <mergeCell ref="C3:D3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Normal="100" zoomScaleSheetLayoutView="90" workbookViewId="0"/>
  </sheetViews>
  <sheetFormatPr defaultRowHeight="15" x14ac:dyDescent="0.25"/>
  <cols>
    <col min="1" max="1" width="26.140625" customWidth="1"/>
    <col min="2" max="6" width="20.140625" customWidth="1"/>
  </cols>
  <sheetData>
    <row r="1" spans="1:6" ht="37.5" customHeight="1" x14ac:dyDescent="0.25">
      <c r="A1" s="1" t="s">
        <v>173</v>
      </c>
      <c r="B1" s="286" t="s">
        <v>64</v>
      </c>
      <c r="C1" s="286"/>
      <c r="D1" s="286"/>
      <c r="E1" s="286"/>
      <c r="F1" s="286"/>
    </row>
    <row r="2" spans="1:6" x14ac:dyDescent="0.25">
      <c r="A2" s="297" t="s">
        <v>59</v>
      </c>
      <c r="B2" s="72" t="s">
        <v>65</v>
      </c>
      <c r="C2" s="46"/>
      <c r="D2" s="46"/>
      <c r="E2" s="46"/>
      <c r="F2" s="47"/>
    </row>
    <row r="3" spans="1:6" x14ac:dyDescent="0.25">
      <c r="A3" s="298"/>
      <c r="B3" s="291" t="s">
        <v>45</v>
      </c>
      <c r="C3" s="290" t="s">
        <v>46</v>
      </c>
      <c r="D3" s="290"/>
      <c r="E3" s="293" t="s">
        <v>47</v>
      </c>
      <c r="F3" s="295" t="s">
        <v>48</v>
      </c>
    </row>
    <row r="4" spans="1:6" x14ac:dyDescent="0.25">
      <c r="A4" s="299"/>
      <c r="B4" s="292"/>
      <c r="C4" s="198" t="s">
        <v>52</v>
      </c>
      <c r="D4" s="198" t="s">
        <v>172</v>
      </c>
      <c r="E4" s="294"/>
      <c r="F4" s="296"/>
    </row>
    <row r="5" spans="1:6" x14ac:dyDescent="0.25">
      <c r="A5" s="200" t="s">
        <v>4</v>
      </c>
      <c r="B5" s="201">
        <v>100</v>
      </c>
      <c r="C5" s="202">
        <v>0</v>
      </c>
      <c r="D5" s="202">
        <v>0</v>
      </c>
      <c r="E5" s="202">
        <v>0</v>
      </c>
      <c r="F5" s="203">
        <v>0</v>
      </c>
    </row>
    <row r="6" spans="1:6" x14ac:dyDescent="0.25">
      <c r="A6" s="204" t="s">
        <v>5</v>
      </c>
      <c r="B6" s="205">
        <v>76</v>
      </c>
      <c r="C6" s="206">
        <v>17</v>
      </c>
      <c r="D6" s="206">
        <v>5</v>
      </c>
      <c r="E6" s="206">
        <v>1</v>
      </c>
      <c r="F6" s="207">
        <v>0</v>
      </c>
    </row>
    <row r="7" spans="1:6" x14ac:dyDescent="0.25">
      <c r="A7" s="204" t="s">
        <v>61</v>
      </c>
      <c r="B7" s="205">
        <v>62</v>
      </c>
      <c r="C7" s="206">
        <v>32</v>
      </c>
      <c r="D7" s="206">
        <v>3</v>
      </c>
      <c r="E7" s="206">
        <v>4</v>
      </c>
      <c r="F7" s="207">
        <v>0</v>
      </c>
    </row>
    <row r="8" spans="1:6" x14ac:dyDescent="0.25">
      <c r="A8" s="204" t="s">
        <v>62</v>
      </c>
      <c r="B8" s="205">
        <v>87</v>
      </c>
      <c r="C8" s="206">
        <v>0</v>
      </c>
      <c r="D8" s="206">
        <v>0</v>
      </c>
      <c r="E8" s="206">
        <v>1</v>
      </c>
      <c r="F8" s="207">
        <v>12</v>
      </c>
    </row>
    <row r="9" spans="1:6" x14ac:dyDescent="0.25">
      <c r="A9" s="204" t="s">
        <v>8</v>
      </c>
      <c r="B9" s="205">
        <v>2</v>
      </c>
      <c r="C9" s="206">
        <v>78</v>
      </c>
      <c r="D9" s="206">
        <v>17</v>
      </c>
      <c r="E9" s="206">
        <v>3</v>
      </c>
      <c r="F9" s="207">
        <v>0</v>
      </c>
    </row>
    <row r="10" spans="1:6" x14ac:dyDescent="0.25">
      <c r="A10" s="204" t="s">
        <v>63</v>
      </c>
      <c r="B10" s="205">
        <v>2</v>
      </c>
      <c r="C10" s="206">
        <v>83</v>
      </c>
      <c r="D10" s="206">
        <v>16</v>
      </c>
      <c r="E10" s="206">
        <v>0</v>
      </c>
      <c r="F10" s="207">
        <v>0</v>
      </c>
    </row>
    <row r="11" spans="1:6" x14ac:dyDescent="0.25">
      <c r="A11" s="204" t="s">
        <v>10</v>
      </c>
      <c r="B11" s="205">
        <v>0</v>
      </c>
      <c r="C11" s="206">
        <v>86</v>
      </c>
      <c r="D11" s="206">
        <v>14</v>
      </c>
      <c r="E11" s="206">
        <v>0</v>
      </c>
      <c r="F11" s="207">
        <v>0</v>
      </c>
    </row>
    <row r="12" spans="1:6" x14ac:dyDescent="0.25">
      <c r="A12" s="204" t="s">
        <v>34</v>
      </c>
      <c r="B12" s="205">
        <v>95</v>
      </c>
      <c r="C12" s="206">
        <v>5</v>
      </c>
      <c r="D12" s="206">
        <v>0</v>
      </c>
      <c r="E12" s="206">
        <v>0</v>
      </c>
      <c r="F12" s="207">
        <v>0</v>
      </c>
    </row>
    <row r="13" spans="1:6" x14ac:dyDescent="0.25">
      <c r="A13" s="208" t="s">
        <v>11</v>
      </c>
      <c r="B13" s="209">
        <v>56</v>
      </c>
      <c r="C13" s="210">
        <v>37</v>
      </c>
      <c r="D13" s="210">
        <v>7</v>
      </c>
      <c r="E13" s="210">
        <v>0</v>
      </c>
      <c r="F13" s="211">
        <v>0</v>
      </c>
    </row>
    <row r="14" spans="1:6" x14ac:dyDescent="0.25">
      <c r="A14" s="26" t="s">
        <v>28</v>
      </c>
      <c r="B14" s="73"/>
      <c r="C14" s="74"/>
      <c r="D14" s="74"/>
      <c r="E14" s="74"/>
      <c r="F14" s="74"/>
    </row>
    <row r="15" spans="1:6" x14ac:dyDescent="0.25">
      <c r="A15" s="27" t="s">
        <v>157</v>
      </c>
      <c r="B15" s="75"/>
      <c r="C15" s="74"/>
      <c r="D15" s="74"/>
      <c r="E15" s="74"/>
      <c r="F15" s="74"/>
    </row>
    <row r="16" spans="1:6" x14ac:dyDescent="0.25">
      <c r="A16" s="27" t="s">
        <v>29</v>
      </c>
      <c r="B16" s="212"/>
      <c r="C16" s="212"/>
      <c r="D16" s="212"/>
      <c r="E16" s="212"/>
      <c r="F16" s="212"/>
    </row>
    <row r="17" spans="1:6" x14ac:dyDescent="0.25">
      <c r="A17" s="276" t="s">
        <v>180</v>
      </c>
      <c r="B17" s="213"/>
      <c r="C17" s="213"/>
      <c r="D17" s="213"/>
      <c r="E17" s="213"/>
      <c r="F17" s="213"/>
    </row>
    <row r="18" spans="1:6" x14ac:dyDescent="0.25">
      <c r="A18" s="28" t="s">
        <v>32</v>
      </c>
    </row>
    <row r="21" spans="1:6" x14ac:dyDescent="0.25">
      <c r="B21" s="206"/>
      <c r="C21" s="206"/>
      <c r="D21" s="206"/>
      <c r="E21" s="206"/>
      <c r="F21" s="206"/>
    </row>
  </sheetData>
  <mergeCells count="6">
    <mergeCell ref="B1:F1"/>
    <mergeCell ref="A2:A4"/>
    <mergeCell ref="B3:B4"/>
    <mergeCell ref="C3:D3"/>
    <mergeCell ref="E3:E4"/>
    <mergeCell ref="F3:F4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opLeftCell="A13" zoomScaleNormal="100" zoomScaleSheetLayoutView="90" workbookViewId="0"/>
  </sheetViews>
  <sheetFormatPr defaultRowHeight="15" x14ac:dyDescent="0.25"/>
  <cols>
    <col min="1" max="1" width="32.7109375" customWidth="1"/>
    <col min="2" max="5" width="18.85546875" customWidth="1"/>
  </cols>
  <sheetData>
    <row r="1" spans="1:7" ht="37.5" customHeight="1" x14ac:dyDescent="0.25">
      <c r="A1" s="1" t="s">
        <v>66</v>
      </c>
      <c r="B1" s="286" t="s">
        <v>67</v>
      </c>
      <c r="C1" s="286"/>
      <c r="D1" s="286"/>
      <c r="E1" s="286"/>
    </row>
    <row r="2" spans="1:7" x14ac:dyDescent="0.25">
      <c r="A2" s="300" t="s">
        <v>2</v>
      </c>
      <c r="B2" s="302" t="s">
        <v>68</v>
      </c>
      <c r="C2" s="303"/>
      <c r="D2" s="303"/>
      <c r="E2" s="304"/>
    </row>
    <row r="3" spans="1:7" ht="38.25" x14ac:dyDescent="0.25">
      <c r="A3" s="301"/>
      <c r="B3" s="142" t="s">
        <v>69</v>
      </c>
      <c r="C3" s="143" t="s">
        <v>72</v>
      </c>
      <c r="D3" s="143" t="s">
        <v>70</v>
      </c>
      <c r="E3" s="144" t="s">
        <v>71</v>
      </c>
      <c r="F3" s="77"/>
      <c r="G3" s="30"/>
    </row>
    <row r="4" spans="1:7" x14ac:dyDescent="0.25">
      <c r="A4" s="8" t="s">
        <v>12</v>
      </c>
      <c r="B4" s="48">
        <v>64</v>
      </c>
      <c r="C4" s="49">
        <v>2</v>
      </c>
      <c r="D4" s="49">
        <v>12</v>
      </c>
      <c r="E4" s="50">
        <v>22</v>
      </c>
    </row>
    <row r="5" spans="1:7" x14ac:dyDescent="0.25">
      <c r="A5" s="13"/>
      <c r="B5" s="55" t="s">
        <v>177</v>
      </c>
      <c r="C5" s="56" t="s">
        <v>177</v>
      </c>
      <c r="D5" s="56" t="s">
        <v>177</v>
      </c>
      <c r="E5" s="57" t="s">
        <v>177</v>
      </c>
    </row>
    <row r="6" spans="1:7" x14ac:dyDescent="0.25">
      <c r="A6" s="15" t="s">
        <v>13</v>
      </c>
      <c r="B6" s="55">
        <v>74</v>
      </c>
      <c r="C6" s="56">
        <v>2</v>
      </c>
      <c r="D6" s="56">
        <v>9</v>
      </c>
      <c r="E6" s="57">
        <v>15</v>
      </c>
    </row>
    <row r="7" spans="1:7" x14ac:dyDescent="0.25">
      <c r="A7" s="20" t="s">
        <v>14</v>
      </c>
      <c r="B7" s="55">
        <v>83</v>
      </c>
      <c r="C7" s="56">
        <v>0</v>
      </c>
      <c r="D7" s="56">
        <v>4</v>
      </c>
      <c r="E7" s="57">
        <v>13</v>
      </c>
    </row>
    <row r="8" spans="1:7" x14ac:dyDescent="0.25">
      <c r="A8" s="20" t="s">
        <v>15</v>
      </c>
      <c r="B8" s="55">
        <v>76</v>
      </c>
      <c r="C8" s="56">
        <v>1</v>
      </c>
      <c r="D8" s="56">
        <v>7</v>
      </c>
      <c r="E8" s="57">
        <v>15</v>
      </c>
    </row>
    <row r="9" spans="1:7" x14ac:dyDescent="0.25">
      <c r="A9" s="20" t="s">
        <v>16</v>
      </c>
      <c r="B9" s="55">
        <v>75</v>
      </c>
      <c r="C9" s="56">
        <v>2</v>
      </c>
      <c r="D9" s="56">
        <v>6</v>
      </c>
      <c r="E9" s="57">
        <v>17</v>
      </c>
    </row>
    <row r="10" spans="1:7" x14ac:dyDescent="0.25">
      <c r="A10" s="21" t="s">
        <v>17</v>
      </c>
      <c r="B10" s="55">
        <v>70</v>
      </c>
      <c r="C10" s="56">
        <v>3</v>
      </c>
      <c r="D10" s="56">
        <v>14</v>
      </c>
      <c r="E10" s="57">
        <v>13</v>
      </c>
    </row>
    <row r="11" spans="1:7" x14ac:dyDescent="0.25">
      <c r="A11" s="21"/>
      <c r="B11" s="55" t="s">
        <v>177</v>
      </c>
      <c r="C11" s="56" t="s">
        <v>177</v>
      </c>
      <c r="D11" s="56" t="s">
        <v>177</v>
      </c>
      <c r="E11" s="57" t="s">
        <v>177</v>
      </c>
    </row>
    <row r="12" spans="1:7" x14ac:dyDescent="0.25">
      <c r="A12" s="15" t="s">
        <v>18</v>
      </c>
      <c r="B12" s="55">
        <v>64</v>
      </c>
      <c r="C12" s="56">
        <v>1</v>
      </c>
      <c r="D12" s="56">
        <v>16</v>
      </c>
      <c r="E12" s="57">
        <v>19</v>
      </c>
    </row>
    <row r="13" spans="1:7" x14ac:dyDescent="0.25">
      <c r="A13" s="20"/>
      <c r="B13" s="55" t="s">
        <v>177</v>
      </c>
      <c r="C13" s="56" t="s">
        <v>177</v>
      </c>
      <c r="D13" s="56" t="s">
        <v>177</v>
      </c>
      <c r="E13" s="57" t="s">
        <v>177</v>
      </c>
    </row>
    <row r="14" spans="1:7" x14ac:dyDescent="0.25">
      <c r="A14" s="34" t="s">
        <v>19</v>
      </c>
      <c r="B14" s="55">
        <v>69</v>
      </c>
      <c r="C14" s="56">
        <v>6</v>
      </c>
      <c r="D14" s="56">
        <v>7</v>
      </c>
      <c r="E14" s="57">
        <v>18</v>
      </c>
    </row>
    <row r="15" spans="1:7" x14ac:dyDescent="0.25">
      <c r="A15" s="20"/>
      <c r="B15" s="55" t="s">
        <v>177</v>
      </c>
      <c r="C15" s="56" t="s">
        <v>177</v>
      </c>
      <c r="D15" s="56" t="s">
        <v>177</v>
      </c>
      <c r="E15" s="57" t="s">
        <v>177</v>
      </c>
    </row>
    <row r="16" spans="1:7" x14ac:dyDescent="0.25">
      <c r="A16" s="15" t="s">
        <v>20</v>
      </c>
      <c r="B16" s="55">
        <v>49</v>
      </c>
      <c r="C16" s="56">
        <v>2</v>
      </c>
      <c r="D16" s="56">
        <v>24</v>
      </c>
      <c r="E16" s="57">
        <v>25</v>
      </c>
    </row>
    <row r="17" spans="1:5" x14ac:dyDescent="0.25">
      <c r="A17" s="13"/>
      <c r="B17" s="55" t="s">
        <v>177</v>
      </c>
      <c r="C17" s="56" t="s">
        <v>177</v>
      </c>
      <c r="D17" s="56" t="s">
        <v>177</v>
      </c>
      <c r="E17" s="57" t="s">
        <v>177</v>
      </c>
    </row>
    <row r="18" spans="1:5" x14ac:dyDescent="0.25">
      <c r="A18" s="15" t="s">
        <v>21</v>
      </c>
      <c r="B18" s="55">
        <v>49</v>
      </c>
      <c r="C18" s="56">
        <v>0</v>
      </c>
      <c r="D18" s="56">
        <v>41</v>
      </c>
      <c r="E18" s="57">
        <v>11</v>
      </c>
    </row>
    <row r="19" spans="1:5" x14ac:dyDescent="0.25">
      <c r="A19" s="20"/>
      <c r="B19" s="55" t="s">
        <v>177</v>
      </c>
      <c r="C19" s="56" t="s">
        <v>177</v>
      </c>
      <c r="D19" s="56" t="s">
        <v>177</v>
      </c>
      <c r="E19" s="57" t="s">
        <v>177</v>
      </c>
    </row>
    <row r="20" spans="1:5" x14ac:dyDescent="0.25">
      <c r="A20" s="34" t="s">
        <v>22</v>
      </c>
      <c r="B20" s="55">
        <v>67</v>
      </c>
      <c r="C20" s="56">
        <v>2</v>
      </c>
      <c r="D20" s="56">
        <v>10</v>
      </c>
      <c r="E20" s="57">
        <v>22</v>
      </c>
    </row>
    <row r="21" spans="1:5" x14ac:dyDescent="0.25">
      <c r="A21" s="20"/>
      <c r="B21" s="55" t="s">
        <v>177</v>
      </c>
      <c r="C21" s="56" t="s">
        <v>177</v>
      </c>
      <c r="D21" s="56" t="s">
        <v>177</v>
      </c>
      <c r="E21" s="57" t="s">
        <v>177</v>
      </c>
    </row>
    <row r="22" spans="1:5" x14ac:dyDescent="0.25">
      <c r="A22" s="15" t="s">
        <v>23</v>
      </c>
      <c r="B22" s="55">
        <v>60</v>
      </c>
      <c r="C22" s="56">
        <v>3</v>
      </c>
      <c r="D22" s="56">
        <v>13</v>
      </c>
      <c r="E22" s="57">
        <v>24</v>
      </c>
    </row>
    <row r="23" spans="1:5" x14ac:dyDescent="0.25">
      <c r="A23" s="20" t="s">
        <v>24</v>
      </c>
      <c r="B23" s="55">
        <v>61</v>
      </c>
      <c r="C23" s="56">
        <v>3</v>
      </c>
      <c r="D23" s="56">
        <v>13</v>
      </c>
      <c r="E23" s="57">
        <v>24</v>
      </c>
    </row>
    <row r="24" spans="1:5" x14ac:dyDescent="0.25">
      <c r="A24" s="20" t="s">
        <v>25</v>
      </c>
      <c r="B24" s="55">
        <v>51</v>
      </c>
      <c r="C24" s="56">
        <v>4</v>
      </c>
      <c r="D24" s="56">
        <v>18</v>
      </c>
      <c r="E24" s="57">
        <v>26</v>
      </c>
    </row>
    <row r="25" spans="1:5" x14ac:dyDescent="0.25">
      <c r="A25" s="20"/>
      <c r="B25" s="55"/>
      <c r="C25" s="56"/>
      <c r="D25" s="56"/>
      <c r="E25" s="57"/>
    </row>
    <row r="26" spans="1:5" x14ac:dyDescent="0.25">
      <c r="A26" s="15" t="s">
        <v>26</v>
      </c>
      <c r="B26" s="55">
        <v>63</v>
      </c>
      <c r="C26" s="56">
        <v>2</v>
      </c>
      <c r="D26" s="56">
        <v>1</v>
      </c>
      <c r="E26" s="57">
        <v>25</v>
      </c>
    </row>
    <row r="27" spans="1:5" x14ac:dyDescent="0.25">
      <c r="A27" s="13"/>
      <c r="B27" s="55"/>
      <c r="C27" s="56"/>
      <c r="D27" s="56"/>
      <c r="E27" s="57"/>
    </row>
    <row r="28" spans="1:5" x14ac:dyDescent="0.25">
      <c r="A28" s="15" t="s">
        <v>27</v>
      </c>
      <c r="B28" s="55">
        <v>27</v>
      </c>
      <c r="C28" s="56">
        <v>0</v>
      </c>
      <c r="D28" s="56">
        <v>24</v>
      </c>
      <c r="E28" s="57">
        <v>48</v>
      </c>
    </row>
    <row r="29" spans="1:5" x14ac:dyDescent="0.25">
      <c r="A29" s="20" t="s">
        <v>35</v>
      </c>
      <c r="B29" s="55">
        <v>27</v>
      </c>
      <c r="C29" s="56">
        <v>0</v>
      </c>
      <c r="D29" s="56">
        <v>29</v>
      </c>
      <c r="E29" s="57">
        <v>44</v>
      </c>
    </row>
    <row r="30" spans="1:5" x14ac:dyDescent="0.25">
      <c r="A30" s="20" t="s">
        <v>30</v>
      </c>
      <c r="B30" s="55">
        <v>29</v>
      </c>
      <c r="C30" s="56">
        <v>0</v>
      </c>
      <c r="D30" s="56">
        <v>14</v>
      </c>
      <c r="E30" s="57">
        <v>57</v>
      </c>
    </row>
    <row r="31" spans="1:5" x14ac:dyDescent="0.25">
      <c r="A31" s="20"/>
      <c r="B31" s="55" t="s">
        <v>177</v>
      </c>
      <c r="C31" s="56" t="s">
        <v>177</v>
      </c>
      <c r="D31" s="56" t="s">
        <v>177</v>
      </c>
      <c r="E31" s="57" t="s">
        <v>177</v>
      </c>
    </row>
    <row r="32" spans="1:5" x14ac:dyDescent="0.25">
      <c r="A32" s="34" t="s">
        <v>11</v>
      </c>
      <c r="B32" s="55">
        <v>53</v>
      </c>
      <c r="C32" s="56">
        <v>2</v>
      </c>
      <c r="D32" s="56">
        <v>18</v>
      </c>
      <c r="E32" s="57">
        <v>27</v>
      </c>
    </row>
    <row r="33" spans="1:5" x14ac:dyDescent="0.25">
      <c r="A33" s="20" t="s">
        <v>33</v>
      </c>
      <c r="B33" s="55">
        <v>54</v>
      </c>
      <c r="C33" s="56">
        <v>2</v>
      </c>
      <c r="D33" s="56">
        <v>16</v>
      </c>
      <c r="E33" s="57">
        <v>28</v>
      </c>
    </row>
    <row r="34" spans="1:5" x14ac:dyDescent="0.25">
      <c r="A34" s="20" t="s">
        <v>31</v>
      </c>
      <c r="B34" s="55">
        <v>65</v>
      </c>
      <c r="C34" s="56">
        <v>0</v>
      </c>
      <c r="D34" s="56">
        <v>9</v>
      </c>
      <c r="E34" s="57">
        <v>26</v>
      </c>
    </row>
    <row r="35" spans="1:5" x14ac:dyDescent="0.25">
      <c r="A35" s="35" t="s">
        <v>11</v>
      </c>
      <c r="B35" s="58">
        <v>46</v>
      </c>
      <c r="C35" s="59">
        <v>1</v>
      </c>
      <c r="D35" s="59">
        <v>27</v>
      </c>
      <c r="E35" s="60">
        <v>25</v>
      </c>
    </row>
    <row r="36" spans="1:5" x14ac:dyDescent="0.25">
      <c r="A36" s="26" t="s">
        <v>28</v>
      </c>
    </row>
    <row r="37" spans="1:5" x14ac:dyDescent="0.25">
      <c r="A37" s="27" t="s">
        <v>157</v>
      </c>
      <c r="C37" s="61"/>
      <c r="D37" s="61"/>
    </row>
    <row r="38" spans="1:5" x14ac:dyDescent="0.25">
      <c r="A38" s="27" t="s">
        <v>29</v>
      </c>
    </row>
    <row r="39" spans="1:5" x14ac:dyDescent="0.25">
      <c r="A39" s="28" t="s">
        <v>32</v>
      </c>
    </row>
  </sheetData>
  <mergeCells count="3">
    <mergeCell ref="B1:E1"/>
    <mergeCell ref="A2:A3"/>
    <mergeCell ref="B2:E2"/>
  </mergeCells>
  <pageMargins left="0.7" right="0.7" top="0.75" bottom="0.75" header="0.3" footer="0.3"/>
  <pageSetup paperSize="9" scale="7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9"/>
  <sheetViews>
    <sheetView topLeftCell="A13" zoomScaleNormal="100" zoomScaleSheetLayoutView="90" workbookViewId="0"/>
  </sheetViews>
  <sheetFormatPr defaultRowHeight="15" x14ac:dyDescent="0.25"/>
  <cols>
    <col min="1" max="1" width="32.7109375" customWidth="1"/>
    <col min="2" max="5" width="18.85546875" customWidth="1"/>
  </cols>
  <sheetData>
    <row r="1" spans="1:5" ht="37.5" customHeight="1" x14ac:dyDescent="0.25">
      <c r="A1" s="1" t="s">
        <v>73</v>
      </c>
      <c r="B1" s="286" t="s">
        <v>74</v>
      </c>
      <c r="C1" s="286"/>
      <c r="D1" s="286"/>
      <c r="E1" s="286"/>
    </row>
    <row r="2" spans="1:5" x14ac:dyDescent="0.25">
      <c r="A2" s="300" t="s">
        <v>2</v>
      </c>
      <c r="B2" s="302" t="s">
        <v>75</v>
      </c>
      <c r="C2" s="303"/>
      <c r="D2" s="303"/>
      <c r="E2" s="304"/>
    </row>
    <row r="3" spans="1:5" ht="38.25" x14ac:dyDescent="0.25">
      <c r="A3" s="301"/>
      <c r="B3" s="142" t="s">
        <v>69</v>
      </c>
      <c r="C3" s="143" t="s">
        <v>72</v>
      </c>
      <c r="D3" s="143" t="s">
        <v>70</v>
      </c>
      <c r="E3" s="144" t="s">
        <v>71</v>
      </c>
    </row>
    <row r="4" spans="1:5" x14ac:dyDescent="0.25">
      <c r="A4" s="8" t="s">
        <v>12</v>
      </c>
      <c r="B4" s="48">
        <v>47</v>
      </c>
      <c r="C4" s="49">
        <v>2</v>
      </c>
      <c r="D4" s="49">
        <v>24</v>
      </c>
      <c r="E4" s="50">
        <v>27</v>
      </c>
    </row>
    <row r="5" spans="1:5" x14ac:dyDescent="0.25">
      <c r="A5" s="13"/>
      <c r="B5" s="51" t="s">
        <v>177</v>
      </c>
      <c r="C5" s="52" t="s">
        <v>177</v>
      </c>
      <c r="D5" s="52" t="s">
        <v>177</v>
      </c>
      <c r="E5" s="53" t="s">
        <v>177</v>
      </c>
    </row>
    <row r="6" spans="1:5" x14ac:dyDescent="0.25">
      <c r="A6" s="15" t="s">
        <v>13</v>
      </c>
      <c r="B6" s="55">
        <v>65</v>
      </c>
      <c r="C6" s="56">
        <v>2</v>
      </c>
      <c r="D6" s="56">
        <v>18</v>
      </c>
      <c r="E6" s="57">
        <v>15</v>
      </c>
    </row>
    <row r="7" spans="1:5" x14ac:dyDescent="0.25">
      <c r="A7" s="20" t="s">
        <v>14</v>
      </c>
      <c r="B7" s="55">
        <v>75</v>
      </c>
      <c r="C7" s="56">
        <v>0</v>
      </c>
      <c r="D7" s="56">
        <v>11</v>
      </c>
      <c r="E7" s="57">
        <v>15</v>
      </c>
    </row>
    <row r="8" spans="1:5" x14ac:dyDescent="0.25">
      <c r="A8" s="20" t="s">
        <v>15</v>
      </c>
      <c r="B8" s="55">
        <v>68</v>
      </c>
      <c r="C8" s="56">
        <v>1</v>
      </c>
      <c r="D8" s="56">
        <v>13</v>
      </c>
      <c r="E8" s="57">
        <v>18</v>
      </c>
    </row>
    <row r="9" spans="1:5" x14ac:dyDescent="0.25">
      <c r="A9" s="20" t="s">
        <v>16</v>
      </c>
      <c r="B9" s="55">
        <v>73</v>
      </c>
      <c r="C9" s="56">
        <v>2</v>
      </c>
      <c r="D9" s="56">
        <v>10</v>
      </c>
      <c r="E9" s="57">
        <v>16</v>
      </c>
    </row>
    <row r="10" spans="1:5" x14ac:dyDescent="0.25">
      <c r="A10" s="21" t="s">
        <v>17</v>
      </c>
      <c r="B10" s="55">
        <v>58</v>
      </c>
      <c r="C10" s="56">
        <v>4</v>
      </c>
      <c r="D10" s="56">
        <v>26</v>
      </c>
      <c r="E10" s="57">
        <v>12</v>
      </c>
    </row>
    <row r="11" spans="1:5" x14ac:dyDescent="0.25">
      <c r="A11" s="21"/>
      <c r="B11" s="55" t="s">
        <v>177</v>
      </c>
      <c r="C11" s="56" t="s">
        <v>177</v>
      </c>
      <c r="D11" s="56" t="s">
        <v>177</v>
      </c>
      <c r="E11" s="57" t="s">
        <v>177</v>
      </c>
    </row>
    <row r="12" spans="1:5" x14ac:dyDescent="0.25">
      <c r="A12" s="15" t="s">
        <v>18</v>
      </c>
      <c r="B12" s="55">
        <v>58</v>
      </c>
      <c r="C12" s="56">
        <v>2</v>
      </c>
      <c r="D12" s="56">
        <v>20</v>
      </c>
      <c r="E12" s="57">
        <v>20</v>
      </c>
    </row>
    <row r="13" spans="1:5" x14ac:dyDescent="0.25">
      <c r="A13" s="20"/>
      <c r="B13" s="55" t="s">
        <v>177</v>
      </c>
      <c r="C13" s="56" t="s">
        <v>177</v>
      </c>
      <c r="D13" s="56" t="s">
        <v>177</v>
      </c>
      <c r="E13" s="57" t="s">
        <v>177</v>
      </c>
    </row>
    <row r="14" spans="1:5" x14ac:dyDescent="0.25">
      <c r="A14" s="34" t="s">
        <v>19</v>
      </c>
      <c r="B14" s="55">
        <v>52</v>
      </c>
      <c r="C14" s="56">
        <v>9</v>
      </c>
      <c r="D14" s="56">
        <v>13</v>
      </c>
      <c r="E14" s="57">
        <v>25</v>
      </c>
    </row>
    <row r="15" spans="1:5" x14ac:dyDescent="0.25">
      <c r="A15" s="20"/>
      <c r="B15" s="55" t="s">
        <v>177</v>
      </c>
      <c r="C15" s="56" t="s">
        <v>177</v>
      </c>
      <c r="D15" s="56" t="s">
        <v>177</v>
      </c>
      <c r="E15" s="57" t="s">
        <v>177</v>
      </c>
    </row>
    <row r="16" spans="1:5" x14ac:dyDescent="0.25">
      <c r="A16" s="15" t="s">
        <v>20</v>
      </c>
      <c r="B16" s="55">
        <v>40</v>
      </c>
      <c r="C16" s="56">
        <v>2</v>
      </c>
      <c r="D16" s="56">
        <v>39</v>
      </c>
      <c r="E16" s="57">
        <v>20</v>
      </c>
    </row>
    <row r="17" spans="1:5" x14ac:dyDescent="0.25">
      <c r="A17" s="13"/>
      <c r="B17" s="55" t="s">
        <v>177</v>
      </c>
      <c r="C17" s="56" t="s">
        <v>177</v>
      </c>
      <c r="D17" s="56" t="s">
        <v>177</v>
      </c>
      <c r="E17" s="57" t="s">
        <v>177</v>
      </c>
    </row>
    <row r="18" spans="1:5" x14ac:dyDescent="0.25">
      <c r="A18" s="15" t="s">
        <v>21</v>
      </c>
      <c r="B18" s="55">
        <v>22</v>
      </c>
      <c r="C18" s="56">
        <v>0</v>
      </c>
      <c r="D18" s="56">
        <v>57</v>
      </c>
      <c r="E18" s="57">
        <v>21</v>
      </c>
    </row>
    <row r="19" spans="1:5" x14ac:dyDescent="0.25">
      <c r="A19" s="20"/>
      <c r="B19" s="55" t="s">
        <v>177</v>
      </c>
      <c r="C19" s="56" t="s">
        <v>177</v>
      </c>
      <c r="D19" s="56" t="s">
        <v>177</v>
      </c>
      <c r="E19" s="57" t="s">
        <v>177</v>
      </c>
    </row>
    <row r="20" spans="1:5" x14ac:dyDescent="0.25">
      <c r="A20" s="34" t="s">
        <v>22</v>
      </c>
      <c r="B20" s="55">
        <v>38</v>
      </c>
      <c r="C20" s="56">
        <v>0</v>
      </c>
      <c r="D20" s="56">
        <v>17</v>
      </c>
      <c r="E20" s="57">
        <v>44</v>
      </c>
    </row>
    <row r="21" spans="1:5" x14ac:dyDescent="0.25">
      <c r="A21" s="20"/>
      <c r="B21" s="55" t="s">
        <v>177</v>
      </c>
      <c r="C21" s="56" t="s">
        <v>177</v>
      </c>
      <c r="D21" s="56" t="s">
        <v>177</v>
      </c>
      <c r="E21" s="57" t="s">
        <v>177</v>
      </c>
    </row>
    <row r="22" spans="1:5" x14ac:dyDescent="0.25">
      <c r="A22" s="15" t="s">
        <v>23</v>
      </c>
      <c r="B22" s="55">
        <v>45</v>
      </c>
      <c r="C22" s="56">
        <v>3</v>
      </c>
      <c r="D22" s="56">
        <v>25</v>
      </c>
      <c r="E22" s="57">
        <v>27</v>
      </c>
    </row>
    <row r="23" spans="1:5" x14ac:dyDescent="0.25">
      <c r="A23" s="20" t="s">
        <v>24</v>
      </c>
      <c r="B23" s="55">
        <v>47</v>
      </c>
      <c r="C23" s="56">
        <v>3</v>
      </c>
      <c r="D23" s="56">
        <v>21</v>
      </c>
      <c r="E23" s="57">
        <v>28</v>
      </c>
    </row>
    <row r="24" spans="1:5" x14ac:dyDescent="0.25">
      <c r="A24" s="20" t="s">
        <v>25</v>
      </c>
      <c r="B24" s="55">
        <v>38</v>
      </c>
      <c r="C24" s="56">
        <v>1</v>
      </c>
      <c r="D24" s="56">
        <v>42</v>
      </c>
      <c r="E24" s="57">
        <v>20</v>
      </c>
    </row>
    <row r="25" spans="1:5" x14ac:dyDescent="0.25">
      <c r="A25" s="20"/>
      <c r="B25" s="55" t="s">
        <v>177</v>
      </c>
      <c r="C25" s="56" t="s">
        <v>177</v>
      </c>
      <c r="D25" s="56" t="s">
        <v>177</v>
      </c>
      <c r="E25" s="57" t="s">
        <v>177</v>
      </c>
    </row>
    <row r="26" spans="1:5" x14ac:dyDescent="0.25">
      <c r="A26" s="15" t="s">
        <v>26</v>
      </c>
      <c r="B26" s="55">
        <v>50</v>
      </c>
      <c r="C26" s="56">
        <v>2</v>
      </c>
      <c r="D26" s="56">
        <v>17</v>
      </c>
      <c r="E26" s="57">
        <v>31</v>
      </c>
    </row>
    <row r="27" spans="1:5" x14ac:dyDescent="0.25">
      <c r="A27" s="13"/>
      <c r="B27" s="55" t="s">
        <v>177</v>
      </c>
      <c r="C27" s="56" t="s">
        <v>177</v>
      </c>
      <c r="D27" s="56" t="s">
        <v>177</v>
      </c>
      <c r="E27" s="57" t="s">
        <v>177</v>
      </c>
    </row>
    <row r="28" spans="1:5" x14ac:dyDescent="0.25">
      <c r="A28" s="15" t="s">
        <v>27</v>
      </c>
      <c r="B28" s="55">
        <v>25</v>
      </c>
      <c r="C28" s="56">
        <v>0</v>
      </c>
      <c r="D28" s="56">
        <v>33</v>
      </c>
      <c r="E28" s="57">
        <v>42</v>
      </c>
    </row>
    <row r="29" spans="1:5" x14ac:dyDescent="0.25">
      <c r="A29" s="20" t="s">
        <v>35</v>
      </c>
      <c r="B29" s="55">
        <v>25</v>
      </c>
      <c r="C29" s="56">
        <v>0</v>
      </c>
      <c r="D29" s="56">
        <v>37</v>
      </c>
      <c r="E29" s="57">
        <v>38</v>
      </c>
    </row>
    <row r="30" spans="1:5" x14ac:dyDescent="0.25">
      <c r="A30" s="20" t="s">
        <v>30</v>
      </c>
      <c r="B30" s="55">
        <v>24</v>
      </c>
      <c r="C30" s="56">
        <v>0</v>
      </c>
      <c r="D30" s="56">
        <v>21</v>
      </c>
      <c r="E30" s="57">
        <v>55</v>
      </c>
    </row>
    <row r="31" spans="1:5" x14ac:dyDescent="0.25">
      <c r="A31" s="20"/>
      <c r="B31" s="55" t="s">
        <v>177</v>
      </c>
      <c r="C31" s="56" t="s">
        <v>177</v>
      </c>
      <c r="D31" s="56" t="s">
        <v>177</v>
      </c>
      <c r="E31" s="57" t="s">
        <v>177</v>
      </c>
    </row>
    <row r="32" spans="1:5" x14ac:dyDescent="0.25">
      <c r="A32" s="34" t="s">
        <v>11</v>
      </c>
      <c r="B32" s="55">
        <v>34</v>
      </c>
      <c r="C32" s="56">
        <v>1</v>
      </c>
      <c r="D32" s="56">
        <v>33</v>
      </c>
      <c r="E32" s="57">
        <v>32</v>
      </c>
    </row>
    <row r="33" spans="1:5" x14ac:dyDescent="0.25">
      <c r="A33" s="20" t="s">
        <v>33</v>
      </c>
      <c r="B33" s="55">
        <v>40</v>
      </c>
      <c r="C33" s="56">
        <v>1</v>
      </c>
      <c r="D33" s="56">
        <v>30</v>
      </c>
      <c r="E33" s="57">
        <v>29</v>
      </c>
    </row>
    <row r="34" spans="1:5" x14ac:dyDescent="0.25">
      <c r="A34" s="20" t="s">
        <v>31</v>
      </c>
      <c r="B34" s="55">
        <v>33</v>
      </c>
      <c r="C34" s="56">
        <v>0</v>
      </c>
      <c r="D34" s="56">
        <v>32</v>
      </c>
      <c r="E34" s="57">
        <v>35</v>
      </c>
    </row>
    <row r="35" spans="1:5" x14ac:dyDescent="0.25">
      <c r="A35" s="35" t="s">
        <v>11</v>
      </c>
      <c r="B35" s="58">
        <v>24</v>
      </c>
      <c r="C35" s="59">
        <v>0</v>
      </c>
      <c r="D35" s="59">
        <v>39</v>
      </c>
      <c r="E35" s="60">
        <v>37</v>
      </c>
    </row>
    <row r="36" spans="1:5" x14ac:dyDescent="0.25">
      <c r="A36" s="26" t="s">
        <v>28</v>
      </c>
    </row>
    <row r="37" spans="1:5" x14ac:dyDescent="0.25">
      <c r="A37" s="27" t="s">
        <v>157</v>
      </c>
      <c r="C37" s="61"/>
      <c r="D37" s="61"/>
    </row>
    <row r="38" spans="1:5" x14ac:dyDescent="0.25">
      <c r="A38" s="27" t="s">
        <v>29</v>
      </c>
    </row>
    <row r="39" spans="1:5" x14ac:dyDescent="0.25">
      <c r="A39" s="28" t="s">
        <v>32</v>
      </c>
    </row>
  </sheetData>
  <mergeCells count="3">
    <mergeCell ref="B1:E1"/>
    <mergeCell ref="A2:A3"/>
    <mergeCell ref="B2:E2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Index</vt:lpstr>
      <vt:lpstr>Table 1A</vt:lpstr>
      <vt:lpstr>Table 1B</vt:lpstr>
      <vt:lpstr>Table 2A</vt:lpstr>
      <vt:lpstr>Table 2B</vt:lpstr>
      <vt:lpstr>Table 3A</vt:lpstr>
      <vt:lpstr>Table 3B</vt:lpstr>
      <vt:lpstr>Table 4A</vt:lpstr>
      <vt:lpstr>Table 4B</vt:lpstr>
      <vt:lpstr>Table 5</vt:lpstr>
      <vt:lpstr>Table 6</vt:lpstr>
      <vt:lpstr>Table 7</vt:lpstr>
      <vt:lpstr>Table 8</vt:lpstr>
      <vt:lpstr>Table 9</vt:lpstr>
      <vt:lpstr>Table 10A</vt:lpstr>
      <vt:lpstr>Table 10B</vt:lpstr>
      <vt:lpstr>Table 11</vt:lpstr>
      <vt:lpstr>Table 12</vt:lpstr>
      <vt:lpstr>Table 13A</vt:lpstr>
      <vt:lpstr>Table 13B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2017-09-06T00:51:26Z</cp:lastPrinted>
  <dcterms:created xsi:type="dcterms:W3CDTF">2017-07-23T22:51:04Z</dcterms:created>
  <dcterms:modified xsi:type="dcterms:W3CDTF">2018-10-25T04:44:51Z</dcterms:modified>
</cp:coreProperties>
</file>